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agit\dept\IS\amyg\Documents\"/>
    </mc:Choice>
  </mc:AlternateContent>
  <xr:revisionPtr revIDLastSave="0" documentId="8_{F1EED39E-F1DC-4E51-8593-4B699AA2641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<sst xmlns="http://schemas.openxmlformats.org/spreadsheetml/2006/main" count="105" uniqueCount="46">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</sst>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0" fillId="0" borderId="0" xfId="0" applyFill="1" applyBorder="1"/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workbookViewId="0">
      <selection activeCell="E25" sqref="E25"/>
    </sheetView>
  </sheetViews>
  <sheetFormatPr defaultRowHeight="12.75" x14ac:dyDescent="0.2"/>
  <cols>
    <col min="1" max="1" width="7.5703125" customWidth="1"/>
    <col min="2" max="2" width="43.42578125" customWidth="1"/>
    <col min="3" max="3" width="15.42578125" customWidth="1"/>
    <col min="4" max="5" width="8.140625" customWidth="1"/>
    <col min="6" max="6" width="13.5703125" customWidth="1"/>
    <col min="7" max="7" width="22.42578125" customWidth="1"/>
    <col min="8" max="8" width="19.85546875" customWidth="1"/>
    <col min="9" max="9" width="12.28515625" customWidth="1"/>
    <col min="10" max="10" width="13" customWidth="1"/>
    <col min="11" max="11" width="12.28515625" customWidth="1"/>
    <col min="12" max="12" width="13" customWidth="1"/>
    <col min="13" max="13" width="13.5703125" customWidth="1"/>
  </cols>
  <sheetData>
    <row r="1" spans="1:13" ht="26.25" customHeight="1" x14ac:dyDescent="0.2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6.5" customHeight="1" x14ac:dyDescent="0.2">
      <c r="A2" s="7" t="s">
        <v>1</v>
      </c>
      <c r="B2" s="24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13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">
      <c r="A4" s="6">
        <v>1</v>
      </c>
      <c r="B4" t="s">
        <v>14</v>
      </c>
      <c r="C4" s="5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5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 x14ac:dyDescent="0.2">
      <c r="A5" s="6">
        <f>A4+1</f>
        <v>2</v>
      </c>
      <c r="B5" t="s">
        <v>17</v>
      </c>
      <c r="C5" s="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5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 x14ac:dyDescent="0.2">
      <c r="A6" s="6">
        <f t="shared" ref="A6:A69" si="3">A5+1</f>
        <v>3</v>
      </c>
      <c r="B6" t="s">
        <v>19</v>
      </c>
      <c r="C6" s="5" t="s">
        <v>19</v>
      </c>
      <c r="E6" s="1"/>
      <c r="F6" s="2">
        <v>0</v>
      </c>
      <c r="G6" s="4">
        <f t="shared" si="1"/>
        <v>0</v>
      </c>
      <c r="H6" s="15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 x14ac:dyDescent="0.2">
      <c r="A7" s="6">
        <f t="shared" si="3"/>
        <v>4</v>
      </c>
      <c r="B7" t="s">
        <v>19</v>
      </c>
      <c r="C7" s="14" t="s">
        <v>19</v>
      </c>
      <c r="E7" s="1"/>
      <c r="F7" s="2">
        <v>0</v>
      </c>
      <c r="G7" s="4">
        <f t="shared" si="1"/>
        <v>0</v>
      </c>
      <c r="H7" s="15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 x14ac:dyDescent="0.2">
      <c r="A8" s="6">
        <f t="shared" si="3"/>
        <v>5</v>
      </c>
      <c r="B8" t="s">
        <v>19</v>
      </c>
      <c r="C8" s="5" t="s">
        <v>19</v>
      </c>
      <c r="E8" s="1"/>
      <c r="F8" s="2">
        <v>0</v>
      </c>
      <c r="G8" s="4">
        <f t="shared" si="1"/>
        <v>0</v>
      </c>
      <c r="H8" s="15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 x14ac:dyDescent="0.2">
      <c r="A9" s="6">
        <f t="shared" si="3"/>
        <v>6</v>
      </c>
      <c r="B9" t="s">
        <v>19</v>
      </c>
      <c r="C9" s="5" t="s">
        <v>19</v>
      </c>
      <c r="E9" s="1"/>
      <c r="F9" s="2">
        <v>0</v>
      </c>
      <c r="G9" s="4">
        <f t="shared" si="1"/>
        <v>0</v>
      </c>
      <c r="H9" s="15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 x14ac:dyDescent="0.2">
      <c r="A10" s="6">
        <f t="shared" si="3"/>
        <v>7</v>
      </c>
      <c r="B10" t="s">
        <v>19</v>
      </c>
      <c r="C10" s="5" t="s">
        <v>19</v>
      </c>
      <c r="E10" s="1"/>
      <c r="F10" s="2">
        <v>0</v>
      </c>
      <c r="G10" s="4">
        <f t="shared" si="1"/>
        <v>0</v>
      </c>
      <c r="H10" s="15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 x14ac:dyDescent="0.2">
      <c r="A11" s="6">
        <f t="shared" si="3"/>
        <v>8</v>
      </c>
      <c r="B11" t="s">
        <v>19</v>
      </c>
      <c r="C11" s="5" t="s">
        <v>19</v>
      </c>
      <c r="E11" s="1"/>
      <c r="F11" s="2">
        <v>0</v>
      </c>
      <c r="G11" s="4">
        <f t="shared" si="1"/>
        <v>0</v>
      </c>
      <c r="H11" s="15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">
      <c r="A12" s="6">
        <f t="shared" si="3"/>
        <v>9</v>
      </c>
      <c r="B12" t="s">
        <v>19</v>
      </c>
      <c r="C12" s="5" t="s">
        <v>19</v>
      </c>
      <c r="E12" s="1"/>
      <c r="F12" s="2">
        <v>0</v>
      </c>
      <c r="G12" s="4">
        <f t="shared" si="1"/>
        <v>0</v>
      </c>
      <c r="H12" s="15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2">
      <c r="A13" s="6">
        <f t="shared" si="3"/>
        <v>10</v>
      </c>
      <c r="B13" t="s">
        <v>19</v>
      </c>
      <c r="C13" s="5" t="s">
        <v>19</v>
      </c>
      <c r="E13" s="1"/>
      <c r="F13" s="2">
        <v>0</v>
      </c>
      <c r="G13" s="4">
        <f t="shared" si="1"/>
        <v>0</v>
      </c>
      <c r="H13" s="15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 x14ac:dyDescent="0.2">
      <c r="A14" s="6">
        <f t="shared" si="3"/>
        <v>11</v>
      </c>
      <c r="B14" t="s">
        <v>19</v>
      </c>
      <c r="C14" s="5" t="s">
        <v>19</v>
      </c>
      <c r="E14" s="1"/>
      <c r="F14" s="2">
        <v>0</v>
      </c>
      <c r="G14" s="4">
        <f t="shared" si="1"/>
        <v>0</v>
      </c>
      <c r="H14" s="15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 x14ac:dyDescent="0.2">
      <c r="A15" s="6">
        <f t="shared" si="3"/>
        <v>12</v>
      </c>
      <c r="B15" t="s">
        <v>19</v>
      </c>
      <c r="C15" s="5" t="s">
        <v>19</v>
      </c>
      <c r="E15" s="1"/>
      <c r="F15" s="2">
        <v>0</v>
      </c>
      <c r="G15" s="4">
        <f t="shared" si="1"/>
        <v>0</v>
      </c>
      <c r="H15" s="15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x14ac:dyDescent="0.2">
      <c r="A16" s="6">
        <f t="shared" si="3"/>
        <v>13</v>
      </c>
      <c r="C16" s="5" t="s">
        <v>19</v>
      </c>
      <c r="E16" s="1"/>
      <c r="F16" s="2">
        <v>0</v>
      </c>
      <c r="G16" s="4">
        <f t="shared" si="1"/>
        <v>0</v>
      </c>
      <c r="H16" s="15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 x14ac:dyDescent="0.2">
      <c r="A17" s="6">
        <f t="shared" si="3"/>
        <v>14</v>
      </c>
      <c r="B17" t="s">
        <v>19</v>
      </c>
      <c r="C17" s="5" t="s">
        <v>19</v>
      </c>
      <c r="E17" s="1"/>
      <c r="F17" s="2">
        <v>0</v>
      </c>
      <c r="G17" s="4">
        <f t="shared" si="1"/>
        <v>0</v>
      </c>
      <c r="H17" s="15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 x14ac:dyDescent="0.2">
      <c r="A18" s="6">
        <f t="shared" si="3"/>
        <v>15</v>
      </c>
      <c r="C18" s="5"/>
      <c r="E18" s="1"/>
      <c r="F18" s="2">
        <v>0</v>
      </c>
      <c r="G18" s="4">
        <f t="shared" si="1"/>
        <v>0</v>
      </c>
      <c r="H18" s="15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 x14ac:dyDescent="0.2">
      <c r="A19" s="6">
        <f t="shared" si="3"/>
        <v>16</v>
      </c>
      <c r="C19" s="5"/>
      <c r="E19" s="1"/>
      <c r="F19" s="2">
        <v>0</v>
      </c>
      <c r="G19" s="4">
        <f t="shared" si="1"/>
        <v>0</v>
      </c>
      <c r="H19" s="15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 x14ac:dyDescent="0.2">
      <c r="A20" s="6">
        <f t="shared" si="3"/>
        <v>17</v>
      </c>
      <c r="C20" s="5"/>
      <c r="E20" s="1"/>
      <c r="F20" s="2">
        <v>0</v>
      </c>
      <c r="G20" s="4">
        <f t="shared" si="1"/>
        <v>0</v>
      </c>
      <c r="H20" s="15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 x14ac:dyDescent="0.2">
      <c r="A21" s="6">
        <f t="shared" si="3"/>
        <v>18</v>
      </c>
      <c r="C21" s="5"/>
      <c r="E21" s="1"/>
      <c r="F21" s="2">
        <v>0</v>
      </c>
      <c r="G21" s="4">
        <f t="shared" si="1"/>
        <v>0</v>
      </c>
      <c r="H21" s="15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 x14ac:dyDescent="0.2">
      <c r="A22" s="6">
        <f t="shared" si="3"/>
        <v>19</v>
      </c>
      <c r="C22" s="5"/>
      <c r="E22" s="1"/>
      <c r="F22" s="2">
        <v>0</v>
      </c>
      <c r="G22" s="4">
        <f t="shared" si="1"/>
        <v>0</v>
      </c>
      <c r="H22" s="15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 x14ac:dyDescent="0.2">
      <c r="A23" s="6">
        <f t="shared" si="3"/>
        <v>20</v>
      </c>
      <c r="B23" t="s">
        <v>20</v>
      </c>
      <c r="C23" s="5"/>
      <c r="E23" s="1"/>
      <c r="F23" s="2">
        <v>0</v>
      </c>
      <c r="G23" s="4">
        <f t="shared" si="1"/>
        <v>0</v>
      </c>
      <c r="H23" s="15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">
      <c r="A24" s="6">
        <f t="shared" si="3"/>
        <v>21</v>
      </c>
      <c r="C24" s="5"/>
      <c r="E24" s="1"/>
      <c r="F24" s="2">
        <v>0</v>
      </c>
      <c r="G24" s="4">
        <f t="shared" si="1"/>
        <v>0</v>
      </c>
      <c r="H24" s="15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">
      <c r="A25" s="6">
        <f t="shared" si="3"/>
        <v>22</v>
      </c>
      <c r="C25" s="5"/>
      <c r="E25" s="1"/>
      <c r="F25" s="2">
        <v>0</v>
      </c>
      <c r="G25" s="4">
        <f t="shared" si="1"/>
        <v>0</v>
      </c>
      <c r="H25" s="15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">
      <c r="A26" s="6">
        <f t="shared" si="3"/>
        <v>23</v>
      </c>
      <c r="C26" s="5"/>
      <c r="E26" s="1"/>
      <c r="F26" s="2">
        <v>0</v>
      </c>
      <c r="G26" s="4">
        <f t="shared" si="1"/>
        <v>0</v>
      </c>
      <c r="H26" s="15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">
      <c r="A27" s="6">
        <f t="shared" si="3"/>
        <v>24</v>
      </c>
      <c r="C27" s="5"/>
      <c r="E27" s="1"/>
      <c r="F27" s="2">
        <v>0</v>
      </c>
      <c r="G27" s="4">
        <f t="shared" si="1"/>
        <v>0</v>
      </c>
      <c r="H27" s="15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">
      <c r="A28" s="6">
        <f t="shared" si="3"/>
        <v>25</v>
      </c>
      <c r="C28" s="5"/>
      <c r="E28" s="1"/>
      <c r="F28" s="2">
        <v>0</v>
      </c>
      <c r="G28" s="4">
        <f t="shared" si="1"/>
        <v>0</v>
      </c>
      <c r="H28" s="15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">
      <c r="A29" s="6">
        <f t="shared" si="3"/>
        <v>26</v>
      </c>
      <c r="C29" s="5"/>
      <c r="E29" s="1"/>
      <c r="F29" s="2">
        <v>0</v>
      </c>
      <c r="G29" s="4">
        <f t="shared" si="1"/>
        <v>0</v>
      </c>
      <c r="H29" s="15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">
      <c r="A30" s="6">
        <f t="shared" si="3"/>
        <v>27</v>
      </c>
      <c r="C30" s="5"/>
      <c r="E30" s="1"/>
      <c r="F30" s="2">
        <v>0</v>
      </c>
      <c r="G30" s="4">
        <f t="shared" si="1"/>
        <v>0</v>
      </c>
      <c r="H30" s="15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s="6">
        <f t="shared" si="3"/>
        <v>28</v>
      </c>
      <c r="C31" s="5"/>
      <c r="E31" s="1"/>
      <c r="F31" s="2">
        <v>0</v>
      </c>
      <c r="G31" s="4">
        <f t="shared" si="1"/>
        <v>0</v>
      </c>
      <c r="H31" s="15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">
      <c r="A32" s="6">
        <f t="shared" si="3"/>
        <v>29</v>
      </c>
      <c r="C32" s="5"/>
      <c r="E32" s="1"/>
      <c r="F32" s="2">
        <v>0</v>
      </c>
      <c r="G32" s="4">
        <f t="shared" si="1"/>
        <v>0</v>
      </c>
      <c r="H32" s="15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">
      <c r="A33" s="6">
        <f t="shared" si="3"/>
        <v>30</v>
      </c>
      <c r="C33" s="5"/>
      <c r="E33" s="1"/>
      <c r="F33" s="2">
        <v>0</v>
      </c>
      <c r="G33" s="4">
        <f t="shared" si="1"/>
        <v>0</v>
      </c>
      <c r="H33" s="15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">
      <c r="A34" s="6">
        <f t="shared" si="3"/>
        <v>31</v>
      </c>
      <c r="C34" s="5"/>
      <c r="E34" s="1"/>
      <c r="F34" s="2">
        <v>0</v>
      </c>
      <c r="G34" s="4">
        <f t="shared" si="1"/>
        <v>0</v>
      </c>
      <c r="H34" s="15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">
      <c r="A35" s="6">
        <f t="shared" si="3"/>
        <v>32</v>
      </c>
      <c r="C35" s="5"/>
      <c r="E35" s="1"/>
      <c r="F35" s="2">
        <v>0</v>
      </c>
      <c r="G35" s="4">
        <f t="shared" si="1"/>
        <v>0</v>
      </c>
      <c r="H35" s="15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">
      <c r="A36" s="6">
        <f t="shared" si="3"/>
        <v>33</v>
      </c>
      <c r="C36" s="5"/>
      <c r="E36" s="1"/>
      <c r="F36" s="2">
        <v>0</v>
      </c>
      <c r="G36" s="4">
        <f t="shared" si="1"/>
        <v>0</v>
      </c>
      <c r="H36" s="15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">
      <c r="A37" s="6">
        <f t="shared" si="3"/>
        <v>34</v>
      </c>
      <c r="C37" s="5"/>
      <c r="E37" s="1"/>
      <c r="F37" s="2">
        <v>0</v>
      </c>
      <c r="G37" s="4">
        <f t="shared" si="1"/>
        <v>0</v>
      </c>
      <c r="H37" s="15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 x14ac:dyDescent="0.2">
      <c r="A38" s="6">
        <f t="shared" si="3"/>
        <v>35</v>
      </c>
      <c r="C38" s="5"/>
      <c r="E38" s="1"/>
      <c r="F38" s="2">
        <v>0</v>
      </c>
      <c r="G38" s="4">
        <f t="shared" si="1"/>
        <v>0</v>
      </c>
      <c r="H38" s="15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 x14ac:dyDescent="0.2">
      <c r="A39" s="6">
        <f t="shared" si="3"/>
        <v>36</v>
      </c>
      <c r="C39" s="5"/>
      <c r="E39" s="1"/>
      <c r="F39" s="2">
        <v>0</v>
      </c>
      <c r="G39" s="4">
        <f t="shared" si="1"/>
        <v>0</v>
      </c>
      <c r="H39" s="15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 x14ac:dyDescent="0.2">
      <c r="A40" s="6">
        <f t="shared" si="3"/>
        <v>37</v>
      </c>
      <c r="C40" s="5"/>
      <c r="E40" s="1"/>
      <c r="F40" s="2">
        <v>0</v>
      </c>
      <c r="G40" s="4">
        <f t="shared" si="1"/>
        <v>0</v>
      </c>
      <c r="H40" s="15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 x14ac:dyDescent="0.2">
      <c r="A41" s="6">
        <f t="shared" si="3"/>
        <v>38</v>
      </c>
      <c r="C41" s="5"/>
      <c r="E41" s="1"/>
      <c r="F41" s="2">
        <v>0</v>
      </c>
      <c r="G41" s="4">
        <f t="shared" si="1"/>
        <v>0</v>
      </c>
      <c r="H41" s="15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 x14ac:dyDescent="0.2">
      <c r="A42" s="6">
        <f t="shared" si="3"/>
        <v>39</v>
      </c>
      <c r="C42" s="5"/>
      <c r="E42" s="1"/>
      <c r="F42" s="2">
        <v>0</v>
      </c>
      <c r="G42" s="4">
        <f t="shared" si="1"/>
        <v>0</v>
      </c>
      <c r="H42" s="15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 x14ac:dyDescent="0.2">
      <c r="A43" s="6">
        <f t="shared" si="3"/>
        <v>40</v>
      </c>
      <c r="C43" s="5"/>
      <c r="E43" s="1"/>
      <c r="F43" s="2">
        <v>0</v>
      </c>
      <c r="G43" s="4">
        <f t="shared" si="1"/>
        <v>0</v>
      </c>
      <c r="H43" s="15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 x14ac:dyDescent="0.2">
      <c r="A44" s="6">
        <f t="shared" si="3"/>
        <v>41</v>
      </c>
      <c r="C44" s="5"/>
      <c r="E44" s="1"/>
      <c r="F44" s="2">
        <v>0</v>
      </c>
      <c r="G44" s="4">
        <f t="shared" si="1"/>
        <v>0</v>
      </c>
      <c r="H44" s="15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">
      <c r="A45" s="6">
        <f t="shared" si="3"/>
        <v>42</v>
      </c>
      <c r="C45" s="5"/>
      <c r="E45" s="1"/>
      <c r="F45" s="2">
        <v>0</v>
      </c>
      <c r="G45" s="4">
        <f t="shared" si="1"/>
        <v>0</v>
      </c>
      <c r="H45" s="15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">
      <c r="A46" s="6">
        <f t="shared" si="3"/>
        <v>43</v>
      </c>
      <c r="C46" s="5"/>
      <c r="E46" s="1"/>
      <c r="F46" s="2">
        <v>0</v>
      </c>
      <c r="G46" s="4">
        <f t="shared" si="1"/>
        <v>0</v>
      </c>
      <c r="H46" s="15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">
      <c r="A47" s="6">
        <f t="shared" si="3"/>
        <v>44</v>
      </c>
      <c r="C47" s="5"/>
      <c r="E47" s="1"/>
      <c r="F47" s="2">
        <v>0</v>
      </c>
      <c r="G47" s="4">
        <f t="shared" si="1"/>
        <v>0</v>
      </c>
      <c r="H47" s="15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">
      <c r="A48" s="6">
        <f t="shared" si="3"/>
        <v>45</v>
      </c>
      <c r="C48" s="5"/>
      <c r="E48" s="1"/>
      <c r="F48" s="2">
        <v>0</v>
      </c>
      <c r="G48" s="4">
        <f t="shared" si="1"/>
        <v>0</v>
      </c>
      <c r="H48" s="15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">
      <c r="A49" s="6">
        <f t="shared" si="3"/>
        <v>46</v>
      </c>
      <c r="C49" s="5"/>
      <c r="E49" s="1"/>
      <c r="F49" s="2">
        <v>0</v>
      </c>
      <c r="G49" s="4">
        <f t="shared" si="1"/>
        <v>0</v>
      </c>
      <c r="H49" s="15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">
      <c r="A50" s="6">
        <f t="shared" si="3"/>
        <v>47</v>
      </c>
      <c r="C50" s="5"/>
      <c r="E50" s="1"/>
      <c r="F50" s="2">
        <v>0</v>
      </c>
      <c r="G50" s="4">
        <f t="shared" si="1"/>
        <v>0</v>
      </c>
      <c r="H50" s="15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">
      <c r="A51" s="6">
        <f t="shared" si="3"/>
        <v>48</v>
      </c>
      <c r="C51" s="5"/>
      <c r="E51" s="1"/>
      <c r="F51" s="2">
        <v>0</v>
      </c>
      <c r="G51" s="4">
        <f t="shared" si="1"/>
        <v>0</v>
      </c>
      <c r="H51" s="15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">
      <c r="A52" s="6">
        <f t="shared" si="3"/>
        <v>49</v>
      </c>
      <c r="C52" s="5"/>
      <c r="E52" s="1"/>
      <c r="F52" s="2">
        <v>0</v>
      </c>
      <c r="G52" s="4">
        <f t="shared" si="1"/>
        <v>0</v>
      </c>
      <c r="H52" s="15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">
      <c r="A53" s="6">
        <f t="shared" si="3"/>
        <v>50</v>
      </c>
      <c r="C53" s="5"/>
      <c r="E53" s="1"/>
      <c r="F53" s="2">
        <v>0</v>
      </c>
      <c r="G53" s="4">
        <f t="shared" si="1"/>
        <v>0</v>
      </c>
      <c r="H53" s="15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 x14ac:dyDescent="0.2">
      <c r="A54" s="6">
        <f t="shared" si="3"/>
        <v>51</v>
      </c>
      <c r="C54" s="5"/>
      <c r="E54" s="1"/>
      <c r="F54" s="2">
        <v>0</v>
      </c>
      <c r="G54" s="4">
        <f t="shared" si="1"/>
        <v>0</v>
      </c>
      <c r="H54" s="15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 x14ac:dyDescent="0.2">
      <c r="A55" s="6">
        <f t="shared" si="3"/>
        <v>52</v>
      </c>
      <c r="C55" s="5"/>
      <c r="E55" s="1"/>
      <c r="F55" s="2">
        <v>0</v>
      </c>
      <c r="G55" s="4">
        <f t="shared" si="1"/>
        <v>0</v>
      </c>
      <c r="H55" s="15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 x14ac:dyDescent="0.2">
      <c r="A56" s="6">
        <f t="shared" si="3"/>
        <v>53</v>
      </c>
      <c r="C56" s="5"/>
      <c r="E56" s="1"/>
      <c r="F56" s="2">
        <v>0</v>
      </c>
      <c r="G56" s="4">
        <f t="shared" si="1"/>
        <v>0</v>
      </c>
      <c r="H56" s="15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 x14ac:dyDescent="0.2">
      <c r="A57" s="6">
        <f t="shared" si="3"/>
        <v>54</v>
      </c>
      <c r="C57" s="5"/>
      <c r="E57" s="1"/>
      <c r="F57" s="2">
        <v>0</v>
      </c>
      <c r="G57" s="4">
        <f t="shared" si="1"/>
        <v>0</v>
      </c>
      <c r="H57" s="15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 x14ac:dyDescent="0.2">
      <c r="A58" s="6">
        <f t="shared" si="3"/>
        <v>55</v>
      </c>
      <c r="C58" s="5"/>
      <c r="E58" s="1"/>
      <c r="F58" s="2">
        <v>0</v>
      </c>
      <c r="G58" s="4">
        <f t="shared" si="1"/>
        <v>0</v>
      </c>
      <c r="H58" s="15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 x14ac:dyDescent="0.2">
      <c r="A59" s="6">
        <f t="shared" si="3"/>
        <v>56</v>
      </c>
      <c r="C59" s="5"/>
      <c r="E59" s="1"/>
      <c r="F59" s="2">
        <v>0</v>
      </c>
      <c r="G59" s="4">
        <f t="shared" si="1"/>
        <v>0</v>
      </c>
      <c r="H59" s="15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 x14ac:dyDescent="0.2">
      <c r="A60" s="6">
        <f t="shared" si="3"/>
        <v>57</v>
      </c>
      <c r="C60" s="5"/>
      <c r="E60" s="1"/>
      <c r="F60" s="2">
        <v>0</v>
      </c>
      <c r="G60" s="4">
        <f t="shared" si="1"/>
        <v>0</v>
      </c>
      <c r="H60" s="15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 x14ac:dyDescent="0.2">
      <c r="A61" s="6">
        <f t="shared" si="3"/>
        <v>58</v>
      </c>
      <c r="C61" s="5"/>
      <c r="E61" s="1"/>
      <c r="F61" s="2">
        <v>0</v>
      </c>
      <c r="G61" s="4">
        <f t="shared" si="1"/>
        <v>0</v>
      </c>
      <c r="H61" s="15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 x14ac:dyDescent="0.2">
      <c r="A62" s="6">
        <f t="shared" si="3"/>
        <v>59</v>
      </c>
      <c r="C62" s="5"/>
      <c r="E62" s="1"/>
      <c r="F62" s="2">
        <v>0</v>
      </c>
      <c r="G62" s="4">
        <f t="shared" si="1"/>
        <v>0</v>
      </c>
      <c r="H62" s="15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 x14ac:dyDescent="0.2">
      <c r="A63" s="6">
        <f t="shared" si="3"/>
        <v>60</v>
      </c>
      <c r="C63" s="5"/>
      <c r="E63" s="1"/>
      <c r="F63" s="2">
        <v>0</v>
      </c>
      <c r="G63" s="4">
        <f t="shared" si="1"/>
        <v>0</v>
      </c>
      <c r="H63" s="15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 x14ac:dyDescent="0.2">
      <c r="A64" s="6">
        <f t="shared" si="3"/>
        <v>61</v>
      </c>
      <c r="C64" s="5"/>
      <c r="E64" s="1"/>
      <c r="F64" s="2">
        <v>0</v>
      </c>
      <c r="G64" s="4">
        <f t="shared" si="1"/>
        <v>0</v>
      </c>
      <c r="H64" s="15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">
      <c r="A65" s="6">
        <f t="shared" si="3"/>
        <v>62</v>
      </c>
      <c r="C65" s="5"/>
      <c r="E65" s="1"/>
      <c r="F65" s="2">
        <v>0</v>
      </c>
      <c r="G65" s="4">
        <f t="shared" si="1"/>
        <v>0</v>
      </c>
      <c r="H65" s="15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">
      <c r="A66" s="6">
        <f t="shared" si="3"/>
        <v>63</v>
      </c>
      <c r="C66" s="5"/>
      <c r="E66" s="1"/>
      <c r="F66" s="2">
        <v>0</v>
      </c>
      <c r="G66" s="4">
        <f t="shared" si="1"/>
        <v>0</v>
      </c>
      <c r="H66" s="15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">
      <c r="A67" s="6">
        <f t="shared" si="3"/>
        <v>64</v>
      </c>
      <c r="C67" s="5"/>
      <c r="E67" s="1"/>
      <c r="F67" s="2">
        <v>0</v>
      </c>
      <c r="G67" s="4">
        <f t="shared" si="1"/>
        <v>0</v>
      </c>
      <c r="H67" s="15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">
      <c r="A68" s="6">
        <f t="shared" si="3"/>
        <v>65</v>
      </c>
      <c r="C68" s="5"/>
      <c r="E68" s="1"/>
      <c r="F68" s="2">
        <v>0</v>
      </c>
      <c r="G68" s="4">
        <f t="shared" si="1"/>
        <v>0</v>
      </c>
      <c r="H68" s="15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 x14ac:dyDescent="0.2">
      <c r="A70" s="6">
        <f t="shared" ref="A70:A80" si="9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 x14ac:dyDescent="0.2">
      <c r="A71" s="6">
        <f t="shared" si="9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 x14ac:dyDescent="0.2">
      <c r="A72" s="6">
        <f t="shared" si="9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 x14ac:dyDescent="0.2">
      <c r="A73" s="6">
        <f t="shared" si="9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 x14ac:dyDescent="0.2">
      <c r="A74" s="6">
        <f t="shared" si="9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 x14ac:dyDescent="0.2">
      <c r="A75" s="6">
        <f t="shared" si="9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 x14ac:dyDescent="0.2">
      <c r="A76" s="6">
        <f t="shared" si="9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 x14ac:dyDescent="0.2">
      <c r="A77" s="6">
        <f t="shared" si="9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 x14ac:dyDescent="0.2">
      <c r="A78" s="6">
        <f t="shared" si="9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 x14ac:dyDescent="0.2">
      <c r="A79" s="6">
        <f t="shared" si="9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 x14ac:dyDescent="0.2">
      <c r="A80" s="6">
        <f t="shared" si="9"/>
        <v>77</v>
      </c>
      <c r="C80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75" x14ac:dyDescent="0.2"/>
  <cols>
    <col min="1" max="1" width="8.85546875" customWidth="1"/>
    <col min="2" max="2" width="44.5703125" customWidth="1"/>
    <col min="3" max="3" width="13" customWidth="1"/>
    <col min="5" max="5" width="7.42578125" customWidth="1"/>
    <col min="6" max="6" width="10.28515625" bestFit="1" customWidth="1"/>
    <col min="7" max="7" width="14.5703125" customWidth="1"/>
    <col min="8" max="8" width="11.42578125" customWidth="1"/>
    <col min="9" max="9" width="12.42578125" customWidth="1"/>
    <col min="10" max="10" width="12.85546875" customWidth="1"/>
    <col min="11" max="11" width="11.85546875" customWidth="1"/>
    <col min="12" max="12" width="11.7109375" customWidth="1"/>
    <col min="13" max="13" width="12.7109375" customWidth="1"/>
  </cols>
  <sheetData>
    <row r="1" spans="1:13" x14ac:dyDescent="0.2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5" customHeight="1" x14ac:dyDescent="0.2">
      <c r="A2" s="7" t="s">
        <v>1</v>
      </c>
      <c r="B2" s="24" t="s">
        <v>2</v>
      </c>
      <c r="C2" s="8" t="s">
        <v>3</v>
      </c>
      <c r="D2" s="8" t="s">
        <v>4</v>
      </c>
      <c r="E2" s="8" t="s">
        <v>21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22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">
      <c r="A4" s="6">
        <v>1</v>
      </c>
      <c r="B4" t="s">
        <v>23</v>
      </c>
      <c r="C4" s="5" t="s">
        <v>15</v>
      </c>
      <c r="D4">
        <v>1</v>
      </c>
      <c r="E4" s="1"/>
      <c r="F4" s="2">
        <v>100</v>
      </c>
      <c r="G4" s="4">
        <f>D4*F4</f>
        <v>100</v>
      </c>
      <c r="H4" s="15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 x14ac:dyDescent="0.2">
      <c r="A5" s="6">
        <f>A4+1</f>
        <v>2</v>
      </c>
      <c r="B5" t="s">
        <v>24</v>
      </c>
      <c r="C5" s="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5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 x14ac:dyDescent="0.2">
      <c r="A6" s="6">
        <f t="shared" ref="A6:A69" si="3">A5+1</f>
        <v>3</v>
      </c>
      <c r="B6" t="s">
        <v>25</v>
      </c>
      <c r="C6" s="5" t="s">
        <v>15</v>
      </c>
      <c r="D6">
        <v>1</v>
      </c>
      <c r="E6" s="1"/>
      <c r="F6" s="2">
        <v>50</v>
      </c>
      <c r="G6" s="4">
        <f t="shared" si="0"/>
        <v>50</v>
      </c>
      <c r="H6" s="15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 x14ac:dyDescent="0.2">
      <c r="A7" s="6">
        <f t="shared" si="3"/>
        <v>4</v>
      </c>
      <c r="B7" t="s">
        <v>26</v>
      </c>
      <c r="C7" s="14" t="s">
        <v>18</v>
      </c>
      <c r="D7">
        <v>1</v>
      </c>
      <c r="E7" s="1"/>
      <c r="F7" s="2">
        <v>10</v>
      </c>
      <c r="G7" s="4">
        <f t="shared" si="0"/>
        <v>10</v>
      </c>
      <c r="H7" s="15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x14ac:dyDescent="0.2">
      <c r="A8" s="6">
        <f t="shared" si="3"/>
        <v>5</v>
      </c>
      <c r="B8" s="23" t="s">
        <v>27</v>
      </c>
      <c r="C8" s="5"/>
      <c r="E8" s="1"/>
      <c r="F8" s="2">
        <v>0</v>
      </c>
      <c r="G8" s="4">
        <f t="shared" si="0"/>
        <v>0</v>
      </c>
      <c r="H8" s="15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 x14ac:dyDescent="0.2">
      <c r="A9" s="6">
        <f t="shared" si="3"/>
        <v>6</v>
      </c>
      <c r="B9" t="s">
        <v>28</v>
      </c>
      <c r="C9" s="5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5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 x14ac:dyDescent="0.2">
      <c r="A10" s="6">
        <f t="shared" si="3"/>
        <v>7</v>
      </c>
      <c r="B10" t="s">
        <v>29</v>
      </c>
      <c r="C10" s="5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5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 x14ac:dyDescent="0.2">
      <c r="A11" s="6">
        <f t="shared" si="3"/>
        <v>8</v>
      </c>
      <c r="B11" t="s">
        <v>30</v>
      </c>
      <c r="C11" s="5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5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 x14ac:dyDescent="0.2">
      <c r="A12" s="6">
        <f t="shared" si="3"/>
        <v>9</v>
      </c>
      <c r="B12" t="s">
        <v>32</v>
      </c>
      <c r="C12" s="5" t="s">
        <v>15</v>
      </c>
      <c r="D12">
        <v>1</v>
      </c>
      <c r="E12" s="1"/>
      <c r="F12" s="2">
        <v>1000</v>
      </c>
      <c r="G12" s="4">
        <f t="shared" si="0"/>
        <v>1000</v>
      </c>
      <c r="H12" s="15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 x14ac:dyDescent="0.2">
      <c r="A13" s="6">
        <f t="shared" si="3"/>
        <v>10</v>
      </c>
      <c r="B13" t="s">
        <v>33</v>
      </c>
      <c r="C13" s="5" t="s">
        <v>18</v>
      </c>
      <c r="D13">
        <v>1</v>
      </c>
      <c r="E13" s="1"/>
      <c r="F13" s="2">
        <v>200</v>
      </c>
      <c r="G13" s="4">
        <f t="shared" si="0"/>
        <v>200</v>
      </c>
      <c r="H13" s="15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 x14ac:dyDescent="0.2">
      <c r="A14" s="6">
        <f t="shared" si="3"/>
        <v>11</v>
      </c>
      <c r="C14" s="5"/>
      <c r="E14" s="1"/>
      <c r="F14" s="2">
        <v>0</v>
      </c>
      <c r="G14" s="4">
        <f t="shared" si="0"/>
        <v>0</v>
      </c>
      <c r="H14" s="15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 x14ac:dyDescent="0.2">
      <c r="A15" s="6">
        <f t="shared" si="3"/>
        <v>12</v>
      </c>
      <c r="B15" t="s">
        <v>34</v>
      </c>
      <c r="C15" s="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5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 x14ac:dyDescent="0.2">
      <c r="A16" s="6">
        <f t="shared" si="3"/>
        <v>13</v>
      </c>
      <c r="C16" s="5"/>
      <c r="E16" s="1"/>
      <c r="F16" s="2">
        <v>0</v>
      </c>
      <c r="G16" s="4">
        <f t="shared" si="0"/>
        <v>0</v>
      </c>
      <c r="H16" s="15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 x14ac:dyDescent="0.2">
      <c r="A17" s="6">
        <f t="shared" si="3"/>
        <v>14</v>
      </c>
      <c r="C17" s="5"/>
      <c r="E17" s="1"/>
      <c r="F17" s="2">
        <v>0</v>
      </c>
      <c r="G17" s="4">
        <f t="shared" si="0"/>
        <v>0</v>
      </c>
      <c r="H17" s="15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 x14ac:dyDescent="0.2">
      <c r="A18" s="6">
        <f t="shared" si="3"/>
        <v>15</v>
      </c>
      <c r="C18" s="5"/>
      <c r="E18" s="1"/>
      <c r="F18" s="2">
        <v>0</v>
      </c>
      <c r="G18" s="4">
        <f t="shared" si="0"/>
        <v>0</v>
      </c>
      <c r="H18" s="15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x14ac:dyDescent="0.2">
      <c r="A19" s="6">
        <f t="shared" si="3"/>
        <v>16</v>
      </c>
      <c r="B19" s="23" t="s">
        <v>27</v>
      </c>
      <c r="C19" s="5"/>
      <c r="E19" s="1"/>
      <c r="F19" s="2">
        <v>0</v>
      </c>
      <c r="G19" s="4">
        <f t="shared" si="0"/>
        <v>0</v>
      </c>
      <c r="H19" s="15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x14ac:dyDescent="0.2">
      <c r="A20" s="6">
        <f t="shared" si="3"/>
        <v>17</v>
      </c>
      <c r="C20" s="5"/>
      <c r="E20" s="1"/>
      <c r="F20" s="2">
        <v>0</v>
      </c>
      <c r="G20" s="4">
        <f t="shared" si="0"/>
        <v>0</v>
      </c>
      <c r="H20" s="15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 x14ac:dyDescent="0.2">
      <c r="A21" s="6">
        <f t="shared" si="3"/>
        <v>18</v>
      </c>
      <c r="C21" s="5"/>
      <c r="E21" s="1"/>
      <c r="F21" s="2">
        <v>0</v>
      </c>
      <c r="G21" s="4">
        <f t="shared" si="0"/>
        <v>0</v>
      </c>
      <c r="H21" s="15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 x14ac:dyDescent="0.2">
      <c r="A22" s="6">
        <f t="shared" si="3"/>
        <v>19</v>
      </c>
      <c r="C22" s="5"/>
      <c r="E22" s="1"/>
      <c r="F22" s="2">
        <v>0</v>
      </c>
      <c r="G22" s="4">
        <f t="shared" si="0"/>
        <v>0</v>
      </c>
      <c r="H22" s="15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 x14ac:dyDescent="0.2">
      <c r="A23" s="6">
        <f t="shared" si="3"/>
        <v>20</v>
      </c>
      <c r="C23" s="5"/>
      <c r="E23" s="1"/>
      <c r="F23" s="2">
        <v>0</v>
      </c>
      <c r="G23" s="4">
        <f t="shared" si="0"/>
        <v>0</v>
      </c>
      <c r="H23" s="15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 x14ac:dyDescent="0.2">
      <c r="A24" s="6">
        <f t="shared" si="3"/>
        <v>21</v>
      </c>
      <c r="C24" s="5"/>
      <c r="E24" s="1"/>
      <c r="F24" s="2">
        <v>0</v>
      </c>
      <c r="G24" s="4">
        <f t="shared" si="0"/>
        <v>0</v>
      </c>
      <c r="H24" s="15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">
      <c r="A25" s="6">
        <f t="shared" si="3"/>
        <v>22</v>
      </c>
      <c r="C25" s="5"/>
      <c r="E25" s="1"/>
      <c r="F25" s="2">
        <v>0</v>
      </c>
      <c r="G25" s="4">
        <f t="shared" si="0"/>
        <v>0</v>
      </c>
      <c r="H25" s="15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">
      <c r="A26" s="6">
        <f t="shared" si="3"/>
        <v>23</v>
      </c>
      <c r="C26" s="5"/>
      <c r="E26" s="1"/>
      <c r="F26" s="2">
        <v>0</v>
      </c>
      <c r="G26" s="4">
        <f t="shared" si="0"/>
        <v>0</v>
      </c>
      <c r="H26" s="15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">
      <c r="A27" s="6">
        <f t="shared" si="3"/>
        <v>24</v>
      </c>
      <c r="C27" s="5"/>
      <c r="E27" s="1"/>
      <c r="F27" s="2">
        <v>0</v>
      </c>
      <c r="G27" s="4">
        <f t="shared" si="0"/>
        <v>0</v>
      </c>
      <c r="H27" s="15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">
      <c r="A28" s="6">
        <f t="shared" si="3"/>
        <v>25</v>
      </c>
      <c r="B28" s="23" t="s">
        <v>27</v>
      </c>
      <c r="C28" s="5"/>
      <c r="E28" s="1"/>
      <c r="F28" s="2">
        <v>0</v>
      </c>
      <c r="G28" s="4">
        <f t="shared" si="0"/>
        <v>0</v>
      </c>
      <c r="H28" s="15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">
      <c r="A29" s="6">
        <f t="shared" si="3"/>
        <v>26</v>
      </c>
      <c r="C29" s="5"/>
      <c r="E29" s="1"/>
      <c r="F29" s="2">
        <v>0</v>
      </c>
      <c r="G29" s="4">
        <f t="shared" si="0"/>
        <v>0</v>
      </c>
      <c r="H29" s="15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">
      <c r="A30" s="6">
        <f t="shared" si="3"/>
        <v>27</v>
      </c>
      <c r="C30" s="5"/>
      <c r="E30" s="1"/>
      <c r="F30" s="2">
        <v>0</v>
      </c>
      <c r="G30" s="4">
        <f t="shared" si="0"/>
        <v>0</v>
      </c>
      <c r="H30" s="15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">
      <c r="A31" s="6">
        <f t="shared" si="3"/>
        <v>28</v>
      </c>
      <c r="C31" s="5"/>
      <c r="E31" s="1"/>
      <c r="F31" s="2">
        <v>0</v>
      </c>
      <c r="G31" s="4">
        <f t="shared" si="0"/>
        <v>0</v>
      </c>
      <c r="H31" s="15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">
      <c r="A32" s="6">
        <f t="shared" si="3"/>
        <v>29</v>
      </c>
      <c r="C32" s="5"/>
      <c r="E32" s="1"/>
      <c r="F32" s="2">
        <v>0</v>
      </c>
      <c r="G32" s="4">
        <f t="shared" si="0"/>
        <v>0</v>
      </c>
      <c r="H32" s="15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">
      <c r="A33" s="6">
        <f t="shared" si="3"/>
        <v>30</v>
      </c>
      <c r="C33" s="5"/>
      <c r="E33" s="1"/>
      <c r="F33" s="2">
        <v>0</v>
      </c>
      <c r="G33" s="4">
        <f t="shared" si="0"/>
        <v>0</v>
      </c>
      <c r="H33" s="15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">
      <c r="A34" s="6">
        <f t="shared" si="3"/>
        <v>31</v>
      </c>
      <c r="C34" s="5"/>
      <c r="E34" s="1"/>
      <c r="F34" s="2">
        <v>0</v>
      </c>
      <c r="G34" s="4">
        <f t="shared" si="0"/>
        <v>0</v>
      </c>
      <c r="H34" s="15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">
      <c r="A35" s="6">
        <f t="shared" si="3"/>
        <v>32</v>
      </c>
      <c r="C35" s="5"/>
      <c r="E35" s="1"/>
      <c r="F35" s="2">
        <v>0</v>
      </c>
      <c r="G35" s="4">
        <f t="shared" si="0"/>
        <v>0</v>
      </c>
      <c r="H35" s="15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">
      <c r="A36" s="6">
        <f t="shared" si="3"/>
        <v>33</v>
      </c>
      <c r="C36" s="5"/>
      <c r="E36" s="1"/>
      <c r="F36" s="2">
        <v>0</v>
      </c>
      <c r="G36" s="4">
        <f t="shared" si="0"/>
        <v>0</v>
      </c>
      <c r="H36" s="15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">
      <c r="A37" s="6">
        <f t="shared" si="3"/>
        <v>34</v>
      </c>
      <c r="C37" s="5"/>
      <c r="E37" s="1"/>
      <c r="F37" s="2">
        <v>0</v>
      </c>
      <c r="G37" s="4">
        <f t="shared" si="0"/>
        <v>0</v>
      </c>
      <c r="H37" s="15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 x14ac:dyDescent="0.2">
      <c r="A38" s="6">
        <f t="shared" si="3"/>
        <v>35</v>
      </c>
      <c r="C38" s="5"/>
      <c r="E38" s="1"/>
      <c r="F38" s="2">
        <v>0</v>
      </c>
      <c r="G38" s="4">
        <f t="shared" si="0"/>
        <v>0</v>
      </c>
      <c r="H38" s="15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 x14ac:dyDescent="0.2">
      <c r="A39" s="6">
        <f t="shared" si="3"/>
        <v>36</v>
      </c>
      <c r="C39" s="5"/>
      <c r="E39" s="1"/>
      <c r="F39" s="2">
        <v>0</v>
      </c>
      <c r="G39" s="4">
        <f t="shared" si="0"/>
        <v>0</v>
      </c>
      <c r="H39" s="15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 x14ac:dyDescent="0.2">
      <c r="A40" s="6">
        <f t="shared" si="3"/>
        <v>37</v>
      </c>
      <c r="C40" s="5"/>
      <c r="E40" s="1"/>
      <c r="F40" s="2">
        <v>0</v>
      </c>
      <c r="G40" s="4">
        <f t="shared" si="0"/>
        <v>0</v>
      </c>
      <c r="H40" s="15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 x14ac:dyDescent="0.2">
      <c r="A41" s="6">
        <f t="shared" si="3"/>
        <v>38</v>
      </c>
      <c r="C41" s="5"/>
      <c r="E41" s="1"/>
      <c r="F41" s="2">
        <v>0</v>
      </c>
      <c r="G41" s="4">
        <f t="shared" si="0"/>
        <v>0</v>
      </c>
      <c r="H41" s="15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 x14ac:dyDescent="0.2">
      <c r="A42" s="6">
        <f t="shared" si="3"/>
        <v>39</v>
      </c>
      <c r="C42" s="5"/>
      <c r="E42" s="1"/>
      <c r="F42" s="2">
        <v>0</v>
      </c>
      <c r="G42" s="4">
        <f t="shared" si="0"/>
        <v>0</v>
      </c>
      <c r="H42" s="15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 x14ac:dyDescent="0.2">
      <c r="A43" s="6">
        <f t="shared" si="3"/>
        <v>40</v>
      </c>
      <c r="C43" s="5"/>
      <c r="E43" s="1"/>
      <c r="F43" s="2">
        <v>0</v>
      </c>
      <c r="G43" s="4">
        <f t="shared" si="0"/>
        <v>0</v>
      </c>
      <c r="H43" s="15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 x14ac:dyDescent="0.2">
      <c r="A44" s="6">
        <f t="shared" si="3"/>
        <v>41</v>
      </c>
      <c r="C44" s="5"/>
      <c r="E44" s="1"/>
      <c r="F44" s="2">
        <v>0</v>
      </c>
      <c r="G44" s="4">
        <f t="shared" si="0"/>
        <v>0</v>
      </c>
      <c r="H44" s="15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">
      <c r="A45" s="6">
        <f t="shared" si="3"/>
        <v>42</v>
      </c>
      <c r="C45" s="5"/>
      <c r="E45" s="1"/>
      <c r="F45" s="2">
        <v>0</v>
      </c>
      <c r="G45" s="4">
        <f t="shared" si="0"/>
        <v>0</v>
      </c>
      <c r="H45" s="15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">
      <c r="A46" s="6">
        <f t="shared" si="3"/>
        <v>43</v>
      </c>
      <c r="C46" s="5"/>
      <c r="E46" s="1"/>
      <c r="F46" s="2">
        <v>0</v>
      </c>
      <c r="G46" s="4">
        <f t="shared" si="0"/>
        <v>0</v>
      </c>
      <c r="H46" s="15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">
      <c r="A47" s="6">
        <f t="shared" si="3"/>
        <v>44</v>
      </c>
      <c r="C47" s="5"/>
      <c r="E47" s="1"/>
      <c r="F47" s="2">
        <v>0</v>
      </c>
      <c r="G47" s="4">
        <f t="shared" si="0"/>
        <v>0</v>
      </c>
      <c r="H47" s="15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">
      <c r="A48" s="6">
        <f t="shared" si="3"/>
        <v>45</v>
      </c>
      <c r="C48" s="5"/>
      <c r="E48" s="1"/>
      <c r="F48" s="2">
        <v>0</v>
      </c>
      <c r="G48" s="4">
        <f t="shared" si="0"/>
        <v>0</v>
      </c>
      <c r="H48" s="15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">
      <c r="A49" s="6">
        <f t="shared" si="3"/>
        <v>46</v>
      </c>
      <c r="C49" s="5"/>
      <c r="E49" s="1"/>
      <c r="F49" s="2">
        <v>0</v>
      </c>
      <c r="G49" s="4">
        <f t="shared" si="0"/>
        <v>0</v>
      </c>
      <c r="H49" s="15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">
      <c r="A50" s="6">
        <f t="shared" si="3"/>
        <v>47</v>
      </c>
      <c r="C50" s="5"/>
      <c r="E50" s="1"/>
      <c r="F50" s="2">
        <v>0</v>
      </c>
      <c r="G50" s="4">
        <f t="shared" si="0"/>
        <v>0</v>
      </c>
      <c r="H50" s="15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">
      <c r="A51" s="6">
        <f t="shared" si="3"/>
        <v>48</v>
      </c>
      <c r="C51" s="5"/>
      <c r="E51" s="1"/>
      <c r="F51" s="2">
        <v>0</v>
      </c>
      <c r="G51" s="4">
        <f t="shared" si="0"/>
        <v>0</v>
      </c>
      <c r="H51" s="15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">
      <c r="A52" s="6">
        <f t="shared" si="3"/>
        <v>49</v>
      </c>
      <c r="C52" s="5"/>
      <c r="E52" s="1"/>
      <c r="F52" s="2">
        <v>0</v>
      </c>
      <c r="G52" s="4">
        <f t="shared" si="0"/>
        <v>0</v>
      </c>
      <c r="H52" s="15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">
      <c r="A53" s="6">
        <f t="shared" si="3"/>
        <v>50</v>
      </c>
      <c r="C53" s="5"/>
      <c r="E53" s="1"/>
      <c r="F53" s="2">
        <v>0</v>
      </c>
      <c r="G53" s="4">
        <f t="shared" si="0"/>
        <v>0</v>
      </c>
      <c r="H53" s="15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 x14ac:dyDescent="0.2">
      <c r="A54" s="6">
        <f t="shared" si="3"/>
        <v>51</v>
      </c>
      <c r="C54" s="5"/>
      <c r="E54" s="1"/>
      <c r="F54" s="2">
        <v>0</v>
      </c>
      <c r="G54" s="4">
        <f t="shared" si="0"/>
        <v>0</v>
      </c>
      <c r="H54" s="15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 x14ac:dyDescent="0.2">
      <c r="A55" s="6">
        <f t="shared" si="3"/>
        <v>52</v>
      </c>
      <c r="C55" s="5"/>
      <c r="E55" s="1"/>
      <c r="F55" s="2">
        <v>0</v>
      </c>
      <c r="G55" s="4">
        <f t="shared" si="0"/>
        <v>0</v>
      </c>
      <c r="H55" s="15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 x14ac:dyDescent="0.2">
      <c r="A56" s="6">
        <f t="shared" si="3"/>
        <v>53</v>
      </c>
      <c r="C56" s="5"/>
      <c r="E56" s="1"/>
      <c r="F56" s="2">
        <v>0</v>
      </c>
      <c r="G56" s="4">
        <f t="shared" si="0"/>
        <v>0</v>
      </c>
      <c r="H56" s="15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 x14ac:dyDescent="0.2">
      <c r="A57" s="6">
        <f t="shared" si="3"/>
        <v>54</v>
      </c>
      <c r="C57" s="5"/>
      <c r="E57" s="1"/>
      <c r="F57" s="2">
        <v>0</v>
      </c>
      <c r="G57" s="4">
        <f t="shared" si="0"/>
        <v>0</v>
      </c>
      <c r="H57" s="15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 x14ac:dyDescent="0.2">
      <c r="A58" s="6">
        <f t="shared" si="3"/>
        <v>55</v>
      </c>
      <c r="C58" s="5"/>
      <c r="E58" s="1"/>
      <c r="F58" s="2">
        <v>0</v>
      </c>
      <c r="G58" s="4">
        <f t="shared" si="0"/>
        <v>0</v>
      </c>
      <c r="H58" s="15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 x14ac:dyDescent="0.2">
      <c r="A59" s="6">
        <f t="shared" si="3"/>
        <v>56</v>
      </c>
      <c r="C59" s="5"/>
      <c r="E59" s="1"/>
      <c r="F59" s="2">
        <v>0</v>
      </c>
      <c r="G59" s="4">
        <f t="shared" si="0"/>
        <v>0</v>
      </c>
      <c r="H59" s="15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 x14ac:dyDescent="0.2">
      <c r="A60" s="6">
        <f t="shared" si="3"/>
        <v>57</v>
      </c>
      <c r="C60" s="5"/>
      <c r="E60" s="1"/>
      <c r="F60" s="2">
        <v>0</v>
      </c>
      <c r="G60" s="4">
        <f t="shared" si="0"/>
        <v>0</v>
      </c>
      <c r="H60" s="15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 x14ac:dyDescent="0.2">
      <c r="A61" s="6">
        <f t="shared" si="3"/>
        <v>58</v>
      </c>
      <c r="C61" s="5"/>
      <c r="E61" s="1"/>
      <c r="F61" s="2">
        <v>0</v>
      </c>
      <c r="G61" s="4">
        <f t="shared" si="0"/>
        <v>0</v>
      </c>
      <c r="H61" s="15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 x14ac:dyDescent="0.2">
      <c r="A62" s="6">
        <f t="shared" si="3"/>
        <v>59</v>
      </c>
      <c r="C62" s="5"/>
      <c r="E62" s="1"/>
      <c r="F62" s="2">
        <v>0</v>
      </c>
      <c r="G62" s="4">
        <f t="shared" si="0"/>
        <v>0</v>
      </c>
      <c r="H62" s="15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 x14ac:dyDescent="0.2">
      <c r="A63" s="6">
        <f t="shared" si="3"/>
        <v>60</v>
      </c>
      <c r="C63" s="5"/>
      <c r="E63" s="1"/>
      <c r="F63" s="2">
        <v>0</v>
      </c>
      <c r="G63" s="4">
        <f t="shared" si="0"/>
        <v>0</v>
      </c>
      <c r="H63" s="15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 x14ac:dyDescent="0.2">
      <c r="A64" s="6">
        <f t="shared" si="3"/>
        <v>61</v>
      </c>
      <c r="C64" s="5"/>
      <c r="E64" s="1"/>
      <c r="F64" s="2">
        <v>0</v>
      </c>
      <c r="G64" s="4">
        <f t="shared" si="0"/>
        <v>0</v>
      </c>
      <c r="H64" s="15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">
      <c r="A65" s="6">
        <f t="shared" si="3"/>
        <v>62</v>
      </c>
      <c r="C65" s="5"/>
      <c r="E65" s="1"/>
      <c r="F65" s="2">
        <v>0</v>
      </c>
      <c r="G65" s="4">
        <f t="shared" si="0"/>
        <v>0</v>
      </c>
      <c r="H65" s="15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">
      <c r="A66" s="6">
        <f t="shared" si="3"/>
        <v>63</v>
      </c>
      <c r="C66" s="5"/>
      <c r="E66" s="1"/>
      <c r="F66" s="2">
        <v>0</v>
      </c>
      <c r="G66" s="4">
        <f t="shared" si="0"/>
        <v>0</v>
      </c>
      <c r="H66" s="15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">
      <c r="A67" s="6">
        <f t="shared" si="3"/>
        <v>64</v>
      </c>
      <c r="C67" s="5"/>
      <c r="E67" s="1"/>
      <c r="F67" s="2">
        <v>0</v>
      </c>
      <c r="G67" s="4">
        <f t="shared" si="0"/>
        <v>0</v>
      </c>
      <c r="H67" s="15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">
      <c r="A68" s="6">
        <f t="shared" si="3"/>
        <v>65</v>
      </c>
      <c r="C68" s="5"/>
      <c r="E68" s="1"/>
      <c r="F68" s="2">
        <v>0</v>
      </c>
      <c r="G68" s="4">
        <f t="shared" si="0"/>
        <v>0</v>
      </c>
      <c r="H68" s="15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 x14ac:dyDescent="0.2">
      <c r="A70" s="6">
        <f t="shared" ref="A70:A80" si="10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 x14ac:dyDescent="0.2">
      <c r="A71" s="6">
        <f t="shared" si="10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 x14ac:dyDescent="0.2">
      <c r="A72" s="6">
        <f t="shared" si="10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 x14ac:dyDescent="0.2">
      <c r="A73" s="6">
        <f t="shared" si="10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 x14ac:dyDescent="0.2">
      <c r="A74" s="6">
        <f t="shared" si="10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 x14ac:dyDescent="0.2">
      <c r="A75" s="6">
        <f t="shared" si="10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 x14ac:dyDescent="0.2">
      <c r="A76" s="6">
        <f t="shared" si="10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 x14ac:dyDescent="0.2">
      <c r="A77" s="6">
        <f t="shared" si="10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 x14ac:dyDescent="0.2">
      <c r="A78" s="6">
        <f t="shared" si="10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 x14ac:dyDescent="0.2">
      <c r="A79" s="6">
        <f t="shared" si="10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 x14ac:dyDescent="0.2">
      <c r="A80" s="6">
        <f t="shared" si="10"/>
        <v>77</v>
      </c>
      <c r="C80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abSelected="1" workbookViewId="0">
      <pane ySplit="3" topLeftCell="A4" activePane="bottomLeft" state="frozen"/>
      <selection pane="bottomLeft" activeCell="E13" sqref="E13"/>
    </sheetView>
  </sheetViews>
  <sheetFormatPr defaultRowHeight="12.75" x14ac:dyDescent="0.2"/>
  <cols>
    <col min="2" max="2" width="46.28515625" customWidth="1"/>
    <col min="3" max="3" width="13.5703125" customWidth="1"/>
    <col min="4" max="4" width="14.5703125" customWidth="1"/>
    <col min="5" max="6" width="14.140625" customWidth="1"/>
    <col min="7" max="7" width="13" customWidth="1"/>
    <col min="8" max="8" width="16.85546875" customWidth="1"/>
  </cols>
  <sheetData>
    <row r="1" spans="1:8" ht="23.25" customHeight="1" x14ac:dyDescent="0.2">
      <c r="A1" s="20"/>
      <c r="B1" s="21" t="s">
        <v>35</v>
      </c>
      <c r="C1" s="20"/>
      <c r="D1" s="20"/>
      <c r="E1" s="20"/>
      <c r="F1" s="20"/>
      <c r="G1" s="20"/>
      <c r="H1" s="20"/>
    </row>
    <row r="2" spans="1:8" x14ac:dyDescent="0.2">
      <c r="A2" s="6"/>
      <c r="B2" s="3" t="s">
        <v>36</v>
      </c>
      <c r="C2" s="22" t="s">
        <v>37</v>
      </c>
      <c r="D2" s="19">
        <f>SUM(D82:H82)</f>
        <v>62.563285156250004</v>
      </c>
      <c r="E2" s="6"/>
      <c r="F2" s="6"/>
      <c r="G2" s="6"/>
      <c r="H2" s="6"/>
    </row>
    <row r="3" spans="1:8" x14ac:dyDescent="0.2">
      <c r="A3" s="18" t="s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</row>
    <row r="4" spans="1:8" x14ac:dyDescent="0.2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6">
        <f>'5Yr Cost Analysis'!G4</f>
        <v>10</v>
      </c>
      <c r="E4" s="16">
        <f>'5Yr Cost Analysis'!I4</f>
        <v>0</v>
      </c>
      <c r="F4" s="16">
        <f>'5Yr Cost Analysis'!J4</f>
        <v>0</v>
      </c>
      <c r="G4" s="16">
        <f>'5Yr Cost Analysis'!K4</f>
        <v>0</v>
      </c>
      <c r="H4" s="16">
        <f>'5Yr Cost Analysis'!L4</f>
        <v>0</v>
      </c>
    </row>
    <row r="5" spans="1:8" x14ac:dyDescent="0.2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6">
        <f>'5Yr Cost Analysis'!G5</f>
        <v>10</v>
      </c>
      <c r="E5" s="16">
        <f>'5Yr Cost Analysis'!I5</f>
        <v>10.25</v>
      </c>
      <c r="F5" s="16">
        <f>'5Yr Cost Analysis'!J5</f>
        <v>10.50625</v>
      </c>
      <c r="G5" s="16">
        <f>'5Yr Cost Analysis'!K5</f>
        <v>10.768906249999999</v>
      </c>
      <c r="H5" s="16">
        <f>'5Yr Cost Analysis'!L5</f>
        <v>11.038128906249998</v>
      </c>
    </row>
    <row r="6" spans="1:8" x14ac:dyDescent="0.2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6">
        <f>'5Yr Cost Analysis'!G6</f>
        <v>0</v>
      </c>
      <c r="E6" s="16">
        <f>'5Yr Cost Analysis'!I6</f>
        <v>0</v>
      </c>
      <c r="F6" s="16">
        <f>'5Yr Cost Analysis'!J6</f>
        <v>0</v>
      </c>
      <c r="G6" s="16">
        <f>'5Yr Cost Analysis'!K6</f>
        <v>0</v>
      </c>
      <c r="H6" s="16">
        <f>'5Yr Cost Analysis'!L6</f>
        <v>0</v>
      </c>
    </row>
    <row r="7" spans="1:8" x14ac:dyDescent="0.2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6">
        <f>'5Yr Cost Analysis'!G7</f>
        <v>0</v>
      </c>
      <c r="E7" s="16">
        <f>'5Yr Cost Analysis'!I7</f>
        <v>0</v>
      </c>
      <c r="F7" s="16">
        <f>'5Yr Cost Analysis'!J7</f>
        <v>0</v>
      </c>
      <c r="G7" s="16">
        <f>'5Yr Cost Analysis'!K7</f>
        <v>0</v>
      </c>
      <c r="H7" s="16">
        <f>'5Yr Cost Analysis'!L7</f>
        <v>0</v>
      </c>
    </row>
    <row r="8" spans="1:8" x14ac:dyDescent="0.2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6">
        <f>'5Yr Cost Analysis'!G8</f>
        <v>0</v>
      </c>
      <c r="E8" s="16">
        <f>'5Yr Cost Analysis'!I8</f>
        <v>0</v>
      </c>
      <c r="F8" s="16">
        <f>'5Yr Cost Analysis'!J8</f>
        <v>0</v>
      </c>
      <c r="G8" s="16">
        <f>'5Yr Cost Analysis'!K8</f>
        <v>0</v>
      </c>
      <c r="H8" s="16">
        <f>'5Yr Cost Analysis'!L8</f>
        <v>0</v>
      </c>
    </row>
    <row r="9" spans="1:8" x14ac:dyDescent="0.2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6">
        <f>'5Yr Cost Analysis'!G9</f>
        <v>0</v>
      </c>
      <c r="E9" s="16">
        <f>'5Yr Cost Analysis'!I9</f>
        <v>0</v>
      </c>
      <c r="F9" s="16">
        <f>'5Yr Cost Analysis'!J9</f>
        <v>0</v>
      </c>
      <c r="G9" s="16">
        <f>'5Yr Cost Analysis'!K9</f>
        <v>0</v>
      </c>
      <c r="H9" s="16">
        <f>'5Yr Cost Analysis'!L9</f>
        <v>0</v>
      </c>
    </row>
    <row r="10" spans="1:8" x14ac:dyDescent="0.2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6">
        <f>'5Yr Cost Analysis'!G10</f>
        <v>0</v>
      </c>
      <c r="E10" s="16">
        <f>'5Yr Cost Analysis'!I10</f>
        <v>0</v>
      </c>
      <c r="F10" s="16">
        <f>'5Yr Cost Analysis'!J10</f>
        <v>0</v>
      </c>
      <c r="G10" s="16">
        <f>'5Yr Cost Analysis'!K10</f>
        <v>0</v>
      </c>
      <c r="H10" s="16">
        <f>'5Yr Cost Analysis'!L10</f>
        <v>0</v>
      </c>
    </row>
    <row r="11" spans="1:8" x14ac:dyDescent="0.2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6">
        <f>'5Yr Cost Analysis'!G11</f>
        <v>0</v>
      </c>
      <c r="E11" s="16">
        <f>'5Yr Cost Analysis'!I11</f>
        <v>0</v>
      </c>
      <c r="F11" s="16">
        <f>'5Yr Cost Analysis'!J11</f>
        <v>0</v>
      </c>
      <c r="G11" s="16">
        <f>'5Yr Cost Analysis'!K11</f>
        <v>0</v>
      </c>
      <c r="H11" s="16">
        <f>'5Yr Cost Analysis'!L11</f>
        <v>0</v>
      </c>
    </row>
    <row r="12" spans="1:8" x14ac:dyDescent="0.2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6">
        <f>'5Yr Cost Analysis'!G12</f>
        <v>0</v>
      </c>
      <c r="E12" s="16">
        <f>'5Yr Cost Analysis'!I12</f>
        <v>0</v>
      </c>
      <c r="F12" s="16">
        <f>'5Yr Cost Analysis'!J12</f>
        <v>0</v>
      </c>
      <c r="G12" s="16">
        <f>'5Yr Cost Analysis'!K12</f>
        <v>0</v>
      </c>
      <c r="H12" s="16">
        <f>'5Yr Cost Analysis'!L12</f>
        <v>0</v>
      </c>
    </row>
    <row r="13" spans="1:8" x14ac:dyDescent="0.2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6">
        <f>'5Yr Cost Analysis'!G13</f>
        <v>0</v>
      </c>
      <c r="E13" s="16">
        <f>'5Yr Cost Analysis'!I13</f>
        <v>0</v>
      </c>
      <c r="F13" s="16">
        <f>'5Yr Cost Analysis'!J13</f>
        <v>0</v>
      </c>
      <c r="G13" s="16">
        <f>'5Yr Cost Analysis'!K13</f>
        <v>0</v>
      </c>
      <c r="H13" s="16">
        <f>'5Yr Cost Analysis'!L13</f>
        <v>0</v>
      </c>
    </row>
    <row r="14" spans="1:8" x14ac:dyDescent="0.2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6">
        <f>'5Yr Cost Analysis'!G14</f>
        <v>0</v>
      </c>
      <c r="E14" s="16">
        <f>'5Yr Cost Analysis'!I14</f>
        <v>0</v>
      </c>
      <c r="F14" s="16">
        <f>'5Yr Cost Analysis'!J14</f>
        <v>0</v>
      </c>
      <c r="G14" s="16">
        <f>'5Yr Cost Analysis'!K14</f>
        <v>0</v>
      </c>
      <c r="H14" s="16">
        <f>'5Yr Cost Analysis'!L14</f>
        <v>0</v>
      </c>
    </row>
    <row r="15" spans="1:8" x14ac:dyDescent="0.2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6">
        <f>'5Yr Cost Analysis'!G15</f>
        <v>0</v>
      </c>
      <c r="E15" s="16">
        <f>'5Yr Cost Analysis'!I15</f>
        <v>0</v>
      </c>
      <c r="F15" s="16">
        <f>'5Yr Cost Analysis'!J15</f>
        <v>0</v>
      </c>
      <c r="G15" s="16">
        <f>'5Yr Cost Analysis'!K15</f>
        <v>0</v>
      </c>
      <c r="H15" s="16">
        <f>'5Yr Cost Analysis'!L15</f>
        <v>0</v>
      </c>
    </row>
    <row r="16" spans="1:8" x14ac:dyDescent="0.2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6">
        <f>'5Yr Cost Analysis'!G16</f>
        <v>0</v>
      </c>
      <c r="E16" s="16">
        <f>'5Yr Cost Analysis'!I16</f>
        <v>0</v>
      </c>
      <c r="F16" s="16">
        <f>'5Yr Cost Analysis'!J16</f>
        <v>0</v>
      </c>
      <c r="G16" s="16">
        <f>'5Yr Cost Analysis'!K16</f>
        <v>0</v>
      </c>
      <c r="H16" s="16">
        <f>'5Yr Cost Analysis'!L16</f>
        <v>0</v>
      </c>
    </row>
    <row r="17" spans="1:8" x14ac:dyDescent="0.2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6">
        <f>'5Yr Cost Analysis'!G17</f>
        <v>0</v>
      </c>
      <c r="E17" s="16">
        <f>'5Yr Cost Analysis'!I17</f>
        <v>0</v>
      </c>
      <c r="F17" s="16">
        <f>'5Yr Cost Analysis'!J17</f>
        <v>0</v>
      </c>
      <c r="G17" s="16">
        <f>'5Yr Cost Analysis'!K17</f>
        <v>0</v>
      </c>
      <c r="H17" s="16">
        <f>'5Yr Cost Analysis'!L17</f>
        <v>0</v>
      </c>
    </row>
    <row r="18" spans="1:8" x14ac:dyDescent="0.2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6">
        <f>'5Yr Cost Analysis'!G18</f>
        <v>0</v>
      </c>
      <c r="E18" s="16">
        <f>'5Yr Cost Analysis'!I18</f>
        <v>0</v>
      </c>
      <c r="F18" s="16">
        <f>'5Yr Cost Analysis'!J18</f>
        <v>0</v>
      </c>
      <c r="G18" s="16">
        <f>'5Yr Cost Analysis'!K18</f>
        <v>0</v>
      </c>
      <c r="H18" s="16">
        <f>'5Yr Cost Analysis'!L18</f>
        <v>0</v>
      </c>
    </row>
    <row r="19" spans="1:8" x14ac:dyDescent="0.2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6">
        <f>'5Yr Cost Analysis'!G19</f>
        <v>0</v>
      </c>
      <c r="E19" s="16">
        <f>'5Yr Cost Analysis'!I19</f>
        <v>0</v>
      </c>
      <c r="F19" s="16">
        <f>'5Yr Cost Analysis'!J19</f>
        <v>0</v>
      </c>
      <c r="G19" s="16">
        <f>'5Yr Cost Analysis'!K19</f>
        <v>0</v>
      </c>
      <c r="H19" s="16">
        <f>'5Yr Cost Analysis'!L19</f>
        <v>0</v>
      </c>
    </row>
    <row r="20" spans="1:8" x14ac:dyDescent="0.2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6">
        <f>'5Yr Cost Analysis'!G20</f>
        <v>0</v>
      </c>
      <c r="E20" s="16">
        <f>'5Yr Cost Analysis'!I20</f>
        <v>0</v>
      </c>
      <c r="F20" s="16">
        <f>'5Yr Cost Analysis'!J20</f>
        <v>0</v>
      </c>
      <c r="G20" s="16">
        <f>'5Yr Cost Analysis'!K20</f>
        <v>0</v>
      </c>
      <c r="H20" s="16">
        <f>'5Yr Cost Analysis'!L20</f>
        <v>0</v>
      </c>
    </row>
    <row r="21" spans="1:8" x14ac:dyDescent="0.2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6">
        <f>'5Yr Cost Analysis'!G21</f>
        <v>0</v>
      </c>
      <c r="E21" s="16">
        <f>'5Yr Cost Analysis'!I21</f>
        <v>0</v>
      </c>
      <c r="F21" s="16">
        <f>'5Yr Cost Analysis'!J21</f>
        <v>0</v>
      </c>
      <c r="G21" s="16">
        <f>'5Yr Cost Analysis'!K21</f>
        <v>0</v>
      </c>
      <c r="H21" s="16">
        <f>'5Yr Cost Analysis'!L21</f>
        <v>0</v>
      </c>
    </row>
    <row r="22" spans="1:8" x14ac:dyDescent="0.2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6">
        <f>'5Yr Cost Analysis'!G22</f>
        <v>0</v>
      </c>
      <c r="E22" s="16">
        <f>'5Yr Cost Analysis'!I22</f>
        <v>0</v>
      </c>
      <c r="F22" s="16">
        <f>'5Yr Cost Analysis'!J22</f>
        <v>0</v>
      </c>
      <c r="G22" s="16">
        <f>'5Yr Cost Analysis'!K22</f>
        <v>0</v>
      </c>
      <c r="H22" s="16">
        <f>'5Yr Cost Analysis'!L22</f>
        <v>0</v>
      </c>
    </row>
    <row r="23" spans="1:8" x14ac:dyDescent="0.2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6">
        <f>'5Yr Cost Analysis'!G23</f>
        <v>0</v>
      </c>
      <c r="E23" s="16">
        <f>'5Yr Cost Analysis'!I23</f>
        <v>0</v>
      </c>
      <c r="F23" s="16">
        <f>'5Yr Cost Analysis'!J23</f>
        <v>0</v>
      </c>
      <c r="G23" s="16">
        <f>'5Yr Cost Analysis'!K23</f>
        <v>0</v>
      </c>
      <c r="H23" s="16">
        <f>'5Yr Cost Analysis'!L23</f>
        <v>0</v>
      </c>
    </row>
    <row r="24" spans="1:8" x14ac:dyDescent="0.2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6">
        <f>'5Yr Cost Analysis'!G24</f>
        <v>0</v>
      </c>
      <c r="E24" s="16">
        <f>'5Yr Cost Analysis'!I24</f>
        <v>0</v>
      </c>
      <c r="F24" s="16">
        <f>'5Yr Cost Analysis'!J24</f>
        <v>0</v>
      </c>
      <c r="G24" s="16">
        <f>'5Yr Cost Analysis'!K24</f>
        <v>0</v>
      </c>
      <c r="H24" s="16">
        <f>'5Yr Cost Analysis'!L24</f>
        <v>0</v>
      </c>
    </row>
    <row r="25" spans="1:8" x14ac:dyDescent="0.2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6">
        <f>'5Yr Cost Analysis'!G25</f>
        <v>0</v>
      </c>
      <c r="E25" s="16">
        <f>'5Yr Cost Analysis'!I25</f>
        <v>0</v>
      </c>
      <c r="F25" s="16">
        <f>'5Yr Cost Analysis'!J25</f>
        <v>0</v>
      </c>
      <c r="G25" s="16">
        <f>'5Yr Cost Analysis'!K25</f>
        <v>0</v>
      </c>
      <c r="H25" s="16">
        <f>'5Yr Cost Analysis'!L25</f>
        <v>0</v>
      </c>
    </row>
    <row r="26" spans="1:8" x14ac:dyDescent="0.2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6">
        <f>'5Yr Cost Analysis'!G26</f>
        <v>0</v>
      </c>
      <c r="E26" s="16">
        <f>'5Yr Cost Analysis'!I26</f>
        <v>0</v>
      </c>
      <c r="F26" s="16">
        <f>'5Yr Cost Analysis'!J26</f>
        <v>0</v>
      </c>
      <c r="G26" s="16">
        <f>'5Yr Cost Analysis'!K26</f>
        <v>0</v>
      </c>
      <c r="H26" s="16">
        <f>'5Yr Cost Analysis'!L26</f>
        <v>0</v>
      </c>
    </row>
    <row r="27" spans="1:8" x14ac:dyDescent="0.2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6">
        <f>'5Yr Cost Analysis'!G27</f>
        <v>0</v>
      </c>
      <c r="E27" s="16">
        <f>'5Yr Cost Analysis'!I27</f>
        <v>0</v>
      </c>
      <c r="F27" s="16">
        <f>'5Yr Cost Analysis'!J27</f>
        <v>0</v>
      </c>
      <c r="G27" s="16">
        <f>'5Yr Cost Analysis'!K27</f>
        <v>0</v>
      </c>
      <c r="H27" s="16">
        <f>'5Yr Cost Analysis'!L27</f>
        <v>0</v>
      </c>
    </row>
    <row r="28" spans="1:8" x14ac:dyDescent="0.2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6">
        <f>'5Yr Cost Analysis'!G28</f>
        <v>0</v>
      </c>
      <c r="E28" s="16">
        <f>'5Yr Cost Analysis'!I28</f>
        <v>0</v>
      </c>
      <c r="F28" s="16">
        <f>'5Yr Cost Analysis'!J28</f>
        <v>0</v>
      </c>
      <c r="G28" s="16">
        <f>'5Yr Cost Analysis'!K28</f>
        <v>0</v>
      </c>
      <c r="H28" s="16">
        <f>'5Yr Cost Analysis'!L28</f>
        <v>0</v>
      </c>
    </row>
    <row r="29" spans="1:8" x14ac:dyDescent="0.2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6">
        <f>'5Yr Cost Analysis'!G29</f>
        <v>0</v>
      </c>
      <c r="E29" s="16">
        <f>'5Yr Cost Analysis'!I29</f>
        <v>0</v>
      </c>
      <c r="F29" s="16">
        <f>'5Yr Cost Analysis'!J29</f>
        <v>0</v>
      </c>
      <c r="G29" s="16">
        <f>'5Yr Cost Analysis'!K29</f>
        <v>0</v>
      </c>
      <c r="H29" s="16">
        <f>'5Yr Cost Analysis'!L29</f>
        <v>0</v>
      </c>
    </row>
    <row r="30" spans="1:8" x14ac:dyDescent="0.2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6">
        <f>'5Yr Cost Analysis'!G30</f>
        <v>0</v>
      </c>
      <c r="E30" s="16">
        <f>'5Yr Cost Analysis'!I30</f>
        <v>0</v>
      </c>
      <c r="F30" s="16">
        <f>'5Yr Cost Analysis'!J30</f>
        <v>0</v>
      </c>
      <c r="G30" s="16">
        <f>'5Yr Cost Analysis'!K30</f>
        <v>0</v>
      </c>
      <c r="H30" s="16">
        <f>'5Yr Cost Analysis'!L30</f>
        <v>0</v>
      </c>
    </row>
    <row r="31" spans="1:8" x14ac:dyDescent="0.2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6">
        <f>'5Yr Cost Analysis'!G31</f>
        <v>0</v>
      </c>
      <c r="E31" s="16">
        <f>'5Yr Cost Analysis'!I31</f>
        <v>0</v>
      </c>
      <c r="F31" s="16">
        <f>'5Yr Cost Analysis'!J31</f>
        <v>0</v>
      </c>
      <c r="G31" s="16">
        <f>'5Yr Cost Analysis'!K31</f>
        <v>0</v>
      </c>
      <c r="H31" s="16">
        <f>'5Yr Cost Analysis'!L31</f>
        <v>0</v>
      </c>
    </row>
    <row r="32" spans="1:8" x14ac:dyDescent="0.2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6">
        <f>'5Yr Cost Analysis'!G32</f>
        <v>0</v>
      </c>
      <c r="E32" s="16">
        <f>'5Yr Cost Analysis'!I32</f>
        <v>0</v>
      </c>
      <c r="F32" s="16">
        <f>'5Yr Cost Analysis'!J32</f>
        <v>0</v>
      </c>
      <c r="G32" s="16">
        <f>'5Yr Cost Analysis'!K32</f>
        <v>0</v>
      </c>
      <c r="H32" s="16">
        <f>'5Yr Cost Analysis'!L32</f>
        <v>0</v>
      </c>
    </row>
    <row r="33" spans="1:8" x14ac:dyDescent="0.2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6">
        <f>'5Yr Cost Analysis'!G33</f>
        <v>0</v>
      </c>
      <c r="E33" s="16">
        <f>'5Yr Cost Analysis'!I33</f>
        <v>0</v>
      </c>
      <c r="F33" s="16">
        <f>'5Yr Cost Analysis'!J33</f>
        <v>0</v>
      </c>
      <c r="G33" s="16">
        <f>'5Yr Cost Analysis'!K33</f>
        <v>0</v>
      </c>
      <c r="H33" s="16">
        <f>'5Yr Cost Analysis'!L33</f>
        <v>0</v>
      </c>
    </row>
    <row r="34" spans="1:8" x14ac:dyDescent="0.2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6">
        <f>'5Yr Cost Analysis'!G34</f>
        <v>0</v>
      </c>
      <c r="E34" s="16">
        <f>'5Yr Cost Analysis'!I34</f>
        <v>0</v>
      </c>
      <c r="F34" s="16">
        <f>'5Yr Cost Analysis'!J34</f>
        <v>0</v>
      </c>
      <c r="G34" s="16">
        <f>'5Yr Cost Analysis'!K34</f>
        <v>0</v>
      </c>
      <c r="H34" s="16">
        <f>'5Yr Cost Analysis'!L34</f>
        <v>0</v>
      </c>
    </row>
    <row r="35" spans="1:8" x14ac:dyDescent="0.2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6">
        <f>'5Yr Cost Analysis'!G35</f>
        <v>0</v>
      </c>
      <c r="E35" s="16">
        <f>'5Yr Cost Analysis'!I35</f>
        <v>0</v>
      </c>
      <c r="F35" s="16">
        <f>'5Yr Cost Analysis'!J35</f>
        <v>0</v>
      </c>
      <c r="G35" s="16">
        <f>'5Yr Cost Analysis'!K35</f>
        <v>0</v>
      </c>
      <c r="H35" s="16">
        <f>'5Yr Cost Analysis'!L35</f>
        <v>0</v>
      </c>
    </row>
    <row r="36" spans="1:8" x14ac:dyDescent="0.2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6">
        <f>'5Yr Cost Analysis'!G36</f>
        <v>0</v>
      </c>
      <c r="E36" s="16">
        <f>'5Yr Cost Analysis'!I36</f>
        <v>0</v>
      </c>
      <c r="F36" s="16">
        <f>'5Yr Cost Analysis'!J36</f>
        <v>0</v>
      </c>
      <c r="G36" s="16">
        <f>'5Yr Cost Analysis'!K36</f>
        <v>0</v>
      </c>
      <c r="H36" s="16">
        <f>'5Yr Cost Analysis'!L36</f>
        <v>0</v>
      </c>
    </row>
    <row r="37" spans="1:8" x14ac:dyDescent="0.2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6">
        <f>'5Yr Cost Analysis'!G37</f>
        <v>0</v>
      </c>
      <c r="E37" s="16">
        <f>'5Yr Cost Analysis'!I37</f>
        <v>0</v>
      </c>
      <c r="F37" s="16">
        <f>'5Yr Cost Analysis'!J37</f>
        <v>0</v>
      </c>
      <c r="G37" s="16">
        <f>'5Yr Cost Analysis'!K37</f>
        <v>0</v>
      </c>
      <c r="H37" s="16">
        <f>'5Yr Cost Analysis'!L37</f>
        <v>0</v>
      </c>
    </row>
    <row r="38" spans="1:8" x14ac:dyDescent="0.2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6">
        <f>'5Yr Cost Analysis'!G38</f>
        <v>0</v>
      </c>
      <c r="E38" s="16">
        <f>'5Yr Cost Analysis'!I38</f>
        <v>0</v>
      </c>
      <c r="F38" s="16">
        <f>'5Yr Cost Analysis'!J38</f>
        <v>0</v>
      </c>
      <c r="G38" s="16">
        <f>'5Yr Cost Analysis'!K38</f>
        <v>0</v>
      </c>
      <c r="H38" s="16">
        <f>'5Yr Cost Analysis'!L38</f>
        <v>0</v>
      </c>
    </row>
    <row r="39" spans="1:8" x14ac:dyDescent="0.2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6">
        <f>'5Yr Cost Analysis'!G39</f>
        <v>0</v>
      </c>
      <c r="E39" s="16">
        <f>'5Yr Cost Analysis'!I39</f>
        <v>0</v>
      </c>
      <c r="F39" s="16">
        <f>'5Yr Cost Analysis'!J39</f>
        <v>0</v>
      </c>
      <c r="G39" s="16">
        <f>'5Yr Cost Analysis'!K39</f>
        <v>0</v>
      </c>
      <c r="H39" s="16">
        <f>'5Yr Cost Analysis'!L39</f>
        <v>0</v>
      </c>
    </row>
    <row r="40" spans="1:8" x14ac:dyDescent="0.2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6">
        <f>'5Yr Cost Analysis'!G40</f>
        <v>0</v>
      </c>
      <c r="E40" s="16">
        <f>'5Yr Cost Analysis'!I40</f>
        <v>0</v>
      </c>
      <c r="F40" s="16">
        <f>'5Yr Cost Analysis'!J40</f>
        <v>0</v>
      </c>
      <c r="G40" s="16">
        <f>'5Yr Cost Analysis'!K40</f>
        <v>0</v>
      </c>
      <c r="H40" s="16">
        <f>'5Yr Cost Analysis'!L40</f>
        <v>0</v>
      </c>
    </row>
    <row r="41" spans="1:8" x14ac:dyDescent="0.2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6">
        <f>'5Yr Cost Analysis'!G41</f>
        <v>0</v>
      </c>
      <c r="E41" s="16">
        <f>'5Yr Cost Analysis'!I41</f>
        <v>0</v>
      </c>
      <c r="F41" s="16">
        <f>'5Yr Cost Analysis'!J41</f>
        <v>0</v>
      </c>
      <c r="G41" s="16">
        <f>'5Yr Cost Analysis'!K41</f>
        <v>0</v>
      </c>
      <c r="H41" s="16">
        <f>'5Yr Cost Analysis'!L41</f>
        <v>0</v>
      </c>
    </row>
    <row r="42" spans="1:8" x14ac:dyDescent="0.2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6">
        <f>'5Yr Cost Analysis'!G42</f>
        <v>0</v>
      </c>
      <c r="E42" s="16">
        <f>'5Yr Cost Analysis'!I42</f>
        <v>0</v>
      </c>
      <c r="F42" s="16">
        <f>'5Yr Cost Analysis'!J42</f>
        <v>0</v>
      </c>
      <c r="G42" s="16">
        <f>'5Yr Cost Analysis'!K42</f>
        <v>0</v>
      </c>
      <c r="H42" s="16">
        <f>'5Yr Cost Analysis'!L42</f>
        <v>0</v>
      </c>
    </row>
    <row r="43" spans="1:8" x14ac:dyDescent="0.2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6">
        <f>'5Yr Cost Analysis'!G43</f>
        <v>0</v>
      </c>
      <c r="E43" s="16">
        <f>'5Yr Cost Analysis'!I43</f>
        <v>0</v>
      </c>
      <c r="F43" s="16">
        <f>'5Yr Cost Analysis'!J43</f>
        <v>0</v>
      </c>
      <c r="G43" s="16">
        <f>'5Yr Cost Analysis'!K43</f>
        <v>0</v>
      </c>
      <c r="H43" s="16">
        <f>'5Yr Cost Analysis'!L43</f>
        <v>0</v>
      </c>
    </row>
    <row r="44" spans="1:8" x14ac:dyDescent="0.2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6">
        <f>'5Yr Cost Analysis'!G44</f>
        <v>0</v>
      </c>
      <c r="E44" s="16">
        <f>'5Yr Cost Analysis'!I44</f>
        <v>0</v>
      </c>
      <c r="F44" s="16">
        <f>'5Yr Cost Analysis'!J44</f>
        <v>0</v>
      </c>
      <c r="G44" s="16">
        <f>'5Yr Cost Analysis'!K44</f>
        <v>0</v>
      </c>
      <c r="H44" s="16">
        <f>'5Yr Cost Analysis'!L44</f>
        <v>0</v>
      </c>
    </row>
    <row r="45" spans="1:8" x14ac:dyDescent="0.2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6">
        <f>'5Yr Cost Analysis'!G45</f>
        <v>0</v>
      </c>
      <c r="E45" s="16">
        <f>'5Yr Cost Analysis'!I45</f>
        <v>0</v>
      </c>
      <c r="F45" s="16">
        <f>'5Yr Cost Analysis'!J45</f>
        <v>0</v>
      </c>
      <c r="G45" s="16">
        <f>'5Yr Cost Analysis'!K45</f>
        <v>0</v>
      </c>
      <c r="H45" s="16">
        <f>'5Yr Cost Analysis'!L45</f>
        <v>0</v>
      </c>
    </row>
    <row r="46" spans="1:8" x14ac:dyDescent="0.2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6">
        <f>'5Yr Cost Analysis'!G46</f>
        <v>0</v>
      </c>
      <c r="E46" s="16">
        <f>'5Yr Cost Analysis'!I46</f>
        <v>0</v>
      </c>
      <c r="F46" s="16">
        <f>'5Yr Cost Analysis'!J46</f>
        <v>0</v>
      </c>
      <c r="G46" s="16">
        <f>'5Yr Cost Analysis'!K46</f>
        <v>0</v>
      </c>
      <c r="H46" s="16">
        <f>'5Yr Cost Analysis'!L46</f>
        <v>0</v>
      </c>
    </row>
    <row r="47" spans="1:8" x14ac:dyDescent="0.2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6">
        <f>'5Yr Cost Analysis'!G47</f>
        <v>0</v>
      </c>
      <c r="E47" s="16">
        <f>'5Yr Cost Analysis'!I47</f>
        <v>0</v>
      </c>
      <c r="F47" s="16">
        <f>'5Yr Cost Analysis'!J47</f>
        <v>0</v>
      </c>
      <c r="G47" s="16">
        <f>'5Yr Cost Analysis'!K47</f>
        <v>0</v>
      </c>
      <c r="H47" s="16">
        <f>'5Yr Cost Analysis'!L47</f>
        <v>0</v>
      </c>
    </row>
    <row r="48" spans="1:8" x14ac:dyDescent="0.2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6">
        <f>'5Yr Cost Analysis'!G48</f>
        <v>0</v>
      </c>
      <c r="E48" s="16">
        <f>'5Yr Cost Analysis'!I48</f>
        <v>0</v>
      </c>
      <c r="F48" s="16">
        <f>'5Yr Cost Analysis'!J48</f>
        <v>0</v>
      </c>
      <c r="G48" s="16">
        <f>'5Yr Cost Analysis'!K48</f>
        <v>0</v>
      </c>
      <c r="H48" s="16">
        <f>'5Yr Cost Analysis'!L48</f>
        <v>0</v>
      </c>
    </row>
    <row r="49" spans="1:8" x14ac:dyDescent="0.2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6">
        <f>'5Yr Cost Analysis'!G49</f>
        <v>0</v>
      </c>
      <c r="E49" s="16">
        <f>'5Yr Cost Analysis'!I49</f>
        <v>0</v>
      </c>
      <c r="F49" s="16">
        <f>'5Yr Cost Analysis'!J49</f>
        <v>0</v>
      </c>
      <c r="G49" s="16">
        <f>'5Yr Cost Analysis'!K49</f>
        <v>0</v>
      </c>
      <c r="H49" s="16">
        <f>'5Yr Cost Analysis'!L49</f>
        <v>0</v>
      </c>
    </row>
    <row r="50" spans="1:8" x14ac:dyDescent="0.2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6">
        <f>'5Yr Cost Analysis'!G50</f>
        <v>0</v>
      </c>
      <c r="E50" s="16">
        <f>'5Yr Cost Analysis'!I50</f>
        <v>0</v>
      </c>
      <c r="F50" s="16">
        <f>'5Yr Cost Analysis'!J50</f>
        <v>0</v>
      </c>
      <c r="G50" s="16">
        <f>'5Yr Cost Analysis'!K50</f>
        <v>0</v>
      </c>
      <c r="H50" s="16">
        <f>'5Yr Cost Analysis'!L50</f>
        <v>0</v>
      </c>
    </row>
    <row r="51" spans="1:8" x14ac:dyDescent="0.2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6">
        <f>'5Yr Cost Analysis'!G51</f>
        <v>0</v>
      </c>
      <c r="E51" s="16">
        <f>'5Yr Cost Analysis'!I51</f>
        <v>0</v>
      </c>
      <c r="F51" s="16">
        <f>'5Yr Cost Analysis'!J51</f>
        <v>0</v>
      </c>
      <c r="G51" s="16">
        <f>'5Yr Cost Analysis'!K51</f>
        <v>0</v>
      </c>
      <c r="H51" s="16">
        <f>'5Yr Cost Analysis'!L51</f>
        <v>0</v>
      </c>
    </row>
    <row r="52" spans="1:8" x14ac:dyDescent="0.2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6">
        <f>'5Yr Cost Analysis'!G52</f>
        <v>0</v>
      </c>
      <c r="E52" s="16">
        <f>'5Yr Cost Analysis'!I52</f>
        <v>0</v>
      </c>
      <c r="F52" s="16">
        <f>'5Yr Cost Analysis'!J52</f>
        <v>0</v>
      </c>
      <c r="G52" s="16">
        <f>'5Yr Cost Analysis'!K52</f>
        <v>0</v>
      </c>
      <c r="H52" s="16">
        <f>'5Yr Cost Analysis'!L52</f>
        <v>0</v>
      </c>
    </row>
    <row r="53" spans="1:8" x14ac:dyDescent="0.2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6">
        <f>'5Yr Cost Analysis'!G53</f>
        <v>0</v>
      </c>
      <c r="E53" s="16">
        <f>'5Yr Cost Analysis'!I53</f>
        <v>0</v>
      </c>
      <c r="F53" s="16">
        <f>'5Yr Cost Analysis'!J53</f>
        <v>0</v>
      </c>
      <c r="G53" s="16">
        <f>'5Yr Cost Analysis'!K53</f>
        <v>0</v>
      </c>
      <c r="H53" s="16">
        <f>'5Yr Cost Analysis'!L53</f>
        <v>0</v>
      </c>
    </row>
    <row r="54" spans="1:8" x14ac:dyDescent="0.2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6">
        <f>'5Yr Cost Analysis'!G54</f>
        <v>0</v>
      </c>
      <c r="E54" s="16">
        <f>'5Yr Cost Analysis'!I54</f>
        <v>0</v>
      </c>
      <c r="F54" s="16">
        <f>'5Yr Cost Analysis'!J54</f>
        <v>0</v>
      </c>
      <c r="G54" s="16">
        <f>'5Yr Cost Analysis'!K54</f>
        <v>0</v>
      </c>
      <c r="H54" s="16">
        <f>'5Yr Cost Analysis'!L54</f>
        <v>0</v>
      </c>
    </row>
    <row r="55" spans="1:8" x14ac:dyDescent="0.2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6">
        <f>'5Yr Cost Analysis'!G55</f>
        <v>0</v>
      </c>
      <c r="E55" s="16">
        <f>'5Yr Cost Analysis'!I55</f>
        <v>0</v>
      </c>
      <c r="F55" s="16">
        <f>'5Yr Cost Analysis'!J55</f>
        <v>0</v>
      </c>
      <c r="G55" s="16">
        <f>'5Yr Cost Analysis'!K55</f>
        <v>0</v>
      </c>
      <c r="H55" s="16">
        <f>'5Yr Cost Analysis'!L55</f>
        <v>0</v>
      </c>
    </row>
    <row r="56" spans="1:8" x14ac:dyDescent="0.2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6">
        <f>'5Yr Cost Analysis'!G56</f>
        <v>0</v>
      </c>
      <c r="E56" s="16">
        <f>'5Yr Cost Analysis'!I56</f>
        <v>0</v>
      </c>
      <c r="F56" s="16">
        <f>'5Yr Cost Analysis'!J56</f>
        <v>0</v>
      </c>
      <c r="G56" s="16">
        <f>'5Yr Cost Analysis'!K56</f>
        <v>0</v>
      </c>
      <c r="H56" s="16">
        <f>'5Yr Cost Analysis'!L56</f>
        <v>0</v>
      </c>
    </row>
    <row r="57" spans="1:8" x14ac:dyDescent="0.2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6">
        <f>'5Yr Cost Analysis'!G57</f>
        <v>0</v>
      </c>
      <c r="E57" s="16">
        <f>'5Yr Cost Analysis'!I57</f>
        <v>0</v>
      </c>
      <c r="F57" s="16">
        <f>'5Yr Cost Analysis'!J57</f>
        <v>0</v>
      </c>
      <c r="G57" s="16">
        <f>'5Yr Cost Analysis'!K57</f>
        <v>0</v>
      </c>
      <c r="H57" s="16">
        <f>'5Yr Cost Analysis'!L57</f>
        <v>0</v>
      </c>
    </row>
    <row r="58" spans="1:8" x14ac:dyDescent="0.2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6">
        <f>'5Yr Cost Analysis'!G58</f>
        <v>0</v>
      </c>
      <c r="E58" s="16">
        <f>'5Yr Cost Analysis'!I58</f>
        <v>0</v>
      </c>
      <c r="F58" s="16">
        <f>'5Yr Cost Analysis'!J58</f>
        <v>0</v>
      </c>
      <c r="G58" s="16">
        <f>'5Yr Cost Analysis'!K58</f>
        <v>0</v>
      </c>
      <c r="H58" s="16">
        <f>'5Yr Cost Analysis'!L58</f>
        <v>0</v>
      </c>
    </row>
    <row r="59" spans="1:8" x14ac:dyDescent="0.2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6">
        <f>'5Yr Cost Analysis'!G59</f>
        <v>0</v>
      </c>
      <c r="E59" s="16">
        <f>'5Yr Cost Analysis'!I59</f>
        <v>0</v>
      </c>
      <c r="F59" s="16">
        <f>'5Yr Cost Analysis'!J59</f>
        <v>0</v>
      </c>
      <c r="G59" s="16">
        <f>'5Yr Cost Analysis'!K59</f>
        <v>0</v>
      </c>
      <c r="H59" s="16">
        <f>'5Yr Cost Analysis'!L59</f>
        <v>0</v>
      </c>
    </row>
    <row r="60" spans="1:8" x14ac:dyDescent="0.2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6">
        <f>'5Yr Cost Analysis'!G60</f>
        <v>0</v>
      </c>
      <c r="E60" s="16">
        <f>'5Yr Cost Analysis'!I60</f>
        <v>0</v>
      </c>
      <c r="F60" s="16">
        <f>'5Yr Cost Analysis'!J60</f>
        <v>0</v>
      </c>
      <c r="G60" s="16">
        <f>'5Yr Cost Analysis'!K60</f>
        <v>0</v>
      </c>
      <c r="H60" s="16">
        <f>'5Yr Cost Analysis'!L60</f>
        <v>0</v>
      </c>
    </row>
    <row r="61" spans="1:8" x14ac:dyDescent="0.2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6">
        <f>'5Yr Cost Analysis'!G61</f>
        <v>0</v>
      </c>
      <c r="E61" s="16">
        <f>'5Yr Cost Analysis'!I61</f>
        <v>0</v>
      </c>
      <c r="F61" s="16">
        <f>'5Yr Cost Analysis'!J61</f>
        <v>0</v>
      </c>
      <c r="G61" s="16">
        <f>'5Yr Cost Analysis'!K61</f>
        <v>0</v>
      </c>
      <c r="H61" s="16">
        <f>'5Yr Cost Analysis'!L61</f>
        <v>0</v>
      </c>
    </row>
    <row r="62" spans="1:8" x14ac:dyDescent="0.2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6">
        <f>'5Yr Cost Analysis'!G62</f>
        <v>0</v>
      </c>
      <c r="E62" s="16">
        <f>'5Yr Cost Analysis'!I62</f>
        <v>0</v>
      </c>
      <c r="F62" s="16">
        <f>'5Yr Cost Analysis'!J62</f>
        <v>0</v>
      </c>
      <c r="G62" s="16">
        <f>'5Yr Cost Analysis'!K62</f>
        <v>0</v>
      </c>
      <c r="H62" s="16">
        <f>'5Yr Cost Analysis'!L62</f>
        <v>0</v>
      </c>
    </row>
    <row r="63" spans="1:8" x14ac:dyDescent="0.2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6">
        <f>'5Yr Cost Analysis'!G63</f>
        <v>0</v>
      </c>
      <c r="E63" s="16">
        <f>'5Yr Cost Analysis'!I63</f>
        <v>0</v>
      </c>
      <c r="F63" s="16">
        <f>'5Yr Cost Analysis'!J63</f>
        <v>0</v>
      </c>
      <c r="G63" s="16">
        <f>'5Yr Cost Analysis'!K63</f>
        <v>0</v>
      </c>
      <c r="H63" s="16">
        <f>'5Yr Cost Analysis'!L63</f>
        <v>0</v>
      </c>
    </row>
    <row r="64" spans="1:8" x14ac:dyDescent="0.2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6">
        <f>'5Yr Cost Analysis'!G64</f>
        <v>0</v>
      </c>
      <c r="E64" s="16">
        <f>'5Yr Cost Analysis'!I64</f>
        <v>0</v>
      </c>
      <c r="F64" s="16">
        <f>'5Yr Cost Analysis'!J64</f>
        <v>0</v>
      </c>
      <c r="G64" s="16">
        <f>'5Yr Cost Analysis'!K64</f>
        <v>0</v>
      </c>
      <c r="H64" s="16">
        <f>'5Yr Cost Analysis'!L64</f>
        <v>0</v>
      </c>
    </row>
    <row r="65" spans="1:8" x14ac:dyDescent="0.2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6">
        <f>'5Yr Cost Analysis'!G65</f>
        <v>0</v>
      </c>
      <c r="E65" s="16">
        <f>'5Yr Cost Analysis'!I65</f>
        <v>0</v>
      </c>
      <c r="F65" s="16">
        <f>'5Yr Cost Analysis'!J65</f>
        <v>0</v>
      </c>
      <c r="G65" s="16">
        <f>'5Yr Cost Analysis'!K65</f>
        <v>0</v>
      </c>
      <c r="H65" s="16">
        <f>'5Yr Cost Analysis'!L65</f>
        <v>0</v>
      </c>
    </row>
    <row r="66" spans="1:8" x14ac:dyDescent="0.2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6">
        <f>'5Yr Cost Analysis'!G66</f>
        <v>0</v>
      </c>
      <c r="E66" s="16">
        <f>'5Yr Cost Analysis'!I66</f>
        <v>0</v>
      </c>
      <c r="F66" s="16">
        <f>'5Yr Cost Analysis'!J66</f>
        <v>0</v>
      </c>
      <c r="G66" s="16">
        <f>'5Yr Cost Analysis'!K66</f>
        <v>0</v>
      </c>
      <c r="H66" s="16">
        <f>'5Yr Cost Analysis'!L66</f>
        <v>0</v>
      </c>
    </row>
    <row r="67" spans="1:8" x14ac:dyDescent="0.2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6">
        <f>'5Yr Cost Analysis'!G67</f>
        <v>0</v>
      </c>
      <c r="E67" s="16">
        <f>'5Yr Cost Analysis'!I67</f>
        <v>0</v>
      </c>
      <c r="F67" s="16">
        <f>'5Yr Cost Analysis'!J67</f>
        <v>0</v>
      </c>
      <c r="G67" s="16">
        <f>'5Yr Cost Analysis'!K67</f>
        <v>0</v>
      </c>
      <c r="H67" s="16">
        <f>'5Yr Cost Analysis'!L67</f>
        <v>0</v>
      </c>
    </row>
    <row r="68" spans="1:8" x14ac:dyDescent="0.2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6">
        <f>'5Yr Cost Analysis'!G68</f>
        <v>0</v>
      </c>
      <c r="E68" s="16">
        <f>'5Yr Cost Analysis'!I68</f>
        <v>0</v>
      </c>
      <c r="F68" s="16">
        <f>'5Yr Cost Analysis'!J68</f>
        <v>0</v>
      </c>
      <c r="G68" s="16">
        <f>'5Yr Cost Analysis'!K68</f>
        <v>0</v>
      </c>
      <c r="H68" s="16">
        <f>'5Yr Cost Analysis'!L68</f>
        <v>0</v>
      </c>
    </row>
    <row r="69" spans="1:8" x14ac:dyDescent="0.2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6">
        <f>'5Yr Cost Analysis'!G69</f>
        <v>0</v>
      </c>
      <c r="E69" s="16">
        <f>'5Yr Cost Analysis'!I69</f>
        <v>0</v>
      </c>
      <c r="F69" s="16">
        <f>'5Yr Cost Analysis'!J69</f>
        <v>0</v>
      </c>
      <c r="G69" s="16">
        <f>'5Yr Cost Analysis'!K69</f>
        <v>0</v>
      </c>
      <c r="H69" s="16">
        <f>'5Yr Cost Analysis'!L69</f>
        <v>0</v>
      </c>
    </row>
    <row r="70" spans="1:8" x14ac:dyDescent="0.2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6">
        <f>'5Yr Cost Analysis'!G70</f>
        <v>0</v>
      </c>
      <c r="E70" s="16">
        <f>'5Yr Cost Analysis'!I70</f>
        <v>0</v>
      </c>
      <c r="F70" s="16">
        <f>'5Yr Cost Analysis'!J70</f>
        <v>0</v>
      </c>
      <c r="G70" s="16">
        <f>'5Yr Cost Analysis'!K70</f>
        <v>0</v>
      </c>
      <c r="H70" s="16">
        <f>'5Yr Cost Analysis'!L70</f>
        <v>0</v>
      </c>
    </row>
    <row r="71" spans="1:8" x14ac:dyDescent="0.2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6">
        <f>'5Yr Cost Analysis'!G71</f>
        <v>0</v>
      </c>
      <c r="E71" s="16">
        <f>'5Yr Cost Analysis'!I71</f>
        <v>0</v>
      </c>
      <c r="F71" s="16">
        <f>'5Yr Cost Analysis'!J71</f>
        <v>0</v>
      </c>
      <c r="G71" s="16">
        <f>'5Yr Cost Analysis'!K71</f>
        <v>0</v>
      </c>
      <c r="H71" s="16">
        <f>'5Yr Cost Analysis'!L71</f>
        <v>0</v>
      </c>
    </row>
    <row r="72" spans="1:8" x14ac:dyDescent="0.2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6">
        <f>'5Yr Cost Analysis'!G72</f>
        <v>0</v>
      </c>
      <c r="E72" s="16">
        <f>'5Yr Cost Analysis'!I72</f>
        <v>0</v>
      </c>
      <c r="F72" s="16">
        <f>'5Yr Cost Analysis'!J72</f>
        <v>0</v>
      </c>
      <c r="G72" s="16">
        <f>'5Yr Cost Analysis'!K72</f>
        <v>0</v>
      </c>
      <c r="H72" s="16">
        <f>'5Yr Cost Analysis'!L72</f>
        <v>0</v>
      </c>
    </row>
    <row r="73" spans="1:8" x14ac:dyDescent="0.2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6">
        <f>'5Yr Cost Analysis'!G73</f>
        <v>0</v>
      </c>
      <c r="E73" s="16">
        <f>'5Yr Cost Analysis'!I73</f>
        <v>0</v>
      </c>
      <c r="F73" s="16">
        <f>'5Yr Cost Analysis'!J73</f>
        <v>0</v>
      </c>
      <c r="G73" s="16">
        <f>'5Yr Cost Analysis'!K73</f>
        <v>0</v>
      </c>
      <c r="H73" s="16">
        <f>'5Yr Cost Analysis'!L73</f>
        <v>0</v>
      </c>
    </row>
    <row r="74" spans="1:8" x14ac:dyDescent="0.2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6">
        <f>'5Yr Cost Analysis'!G74</f>
        <v>0</v>
      </c>
      <c r="E74" s="16">
        <f>'5Yr Cost Analysis'!I74</f>
        <v>0</v>
      </c>
      <c r="F74" s="16">
        <f>'5Yr Cost Analysis'!J74</f>
        <v>0</v>
      </c>
      <c r="G74" s="16">
        <f>'5Yr Cost Analysis'!K74</f>
        <v>0</v>
      </c>
      <c r="H74" s="16">
        <f>'5Yr Cost Analysis'!L74</f>
        <v>0</v>
      </c>
    </row>
    <row r="75" spans="1:8" x14ac:dyDescent="0.2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6">
        <f>'5Yr Cost Analysis'!G75</f>
        <v>0</v>
      </c>
      <c r="E75" s="16">
        <f>'5Yr Cost Analysis'!I75</f>
        <v>0</v>
      </c>
      <c r="F75" s="16">
        <f>'5Yr Cost Analysis'!J75</f>
        <v>0</v>
      </c>
      <c r="G75" s="16">
        <f>'5Yr Cost Analysis'!K75</f>
        <v>0</v>
      </c>
      <c r="H75" s="16">
        <f>'5Yr Cost Analysis'!L75</f>
        <v>0</v>
      </c>
    </row>
    <row r="76" spans="1:8" x14ac:dyDescent="0.2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6">
        <f>'5Yr Cost Analysis'!G76</f>
        <v>0</v>
      </c>
      <c r="E76" s="16">
        <f>'5Yr Cost Analysis'!I76</f>
        <v>0</v>
      </c>
      <c r="F76" s="16">
        <f>'5Yr Cost Analysis'!J76</f>
        <v>0</v>
      </c>
      <c r="G76" s="16">
        <f>'5Yr Cost Analysis'!K76</f>
        <v>0</v>
      </c>
      <c r="H76" s="16">
        <f>'5Yr Cost Analysis'!L76</f>
        <v>0</v>
      </c>
    </row>
    <row r="77" spans="1:8" x14ac:dyDescent="0.2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6">
        <f>'5Yr Cost Analysis'!G77</f>
        <v>0</v>
      </c>
      <c r="E77" s="16">
        <f>'5Yr Cost Analysis'!I77</f>
        <v>0</v>
      </c>
      <c r="F77" s="16">
        <f>'5Yr Cost Analysis'!J77</f>
        <v>0</v>
      </c>
      <c r="G77" s="16">
        <f>'5Yr Cost Analysis'!K77</f>
        <v>0</v>
      </c>
      <c r="H77" s="16">
        <f>'5Yr Cost Analysis'!L77</f>
        <v>0</v>
      </c>
    </row>
    <row r="78" spans="1:8" x14ac:dyDescent="0.2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6">
        <f>'5Yr Cost Analysis'!G78</f>
        <v>0</v>
      </c>
      <c r="E78" s="16">
        <f>'5Yr Cost Analysis'!I78</f>
        <v>0</v>
      </c>
      <c r="F78" s="16">
        <f>'5Yr Cost Analysis'!J78</f>
        <v>0</v>
      </c>
      <c r="G78" s="16">
        <f>'5Yr Cost Analysis'!K78</f>
        <v>0</v>
      </c>
      <c r="H78" s="16">
        <f>'5Yr Cost Analysis'!L78</f>
        <v>0</v>
      </c>
    </row>
    <row r="79" spans="1:8" x14ac:dyDescent="0.2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6">
        <f>'5Yr Cost Analysis'!G79</f>
        <v>0</v>
      </c>
      <c r="E79" s="16">
        <f>'5Yr Cost Analysis'!I79</f>
        <v>0</v>
      </c>
      <c r="F79" s="16">
        <f>'5Yr Cost Analysis'!J79</f>
        <v>0</v>
      </c>
      <c r="G79" s="16">
        <f>'5Yr Cost Analysis'!K79</f>
        <v>0</v>
      </c>
      <c r="H79" s="16">
        <f>'5Yr Cost Analysis'!L79</f>
        <v>0</v>
      </c>
    </row>
    <row r="80" spans="1:8" x14ac:dyDescent="0.2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6">
        <f>'5Yr Cost Analysis'!G80</f>
        <v>0</v>
      </c>
      <c r="E80" s="16">
        <f>'5Yr Cost Analysis'!I80</f>
        <v>0</v>
      </c>
      <c r="F80" s="16">
        <f>'5Yr Cost Analysis'!J80</f>
        <v>0</v>
      </c>
      <c r="G80" s="16">
        <f>'5Yr Cost Analysis'!K80</f>
        <v>0</v>
      </c>
      <c r="H80" s="16">
        <f>'5Yr Cost Analysis'!L80</f>
        <v>0</v>
      </c>
    </row>
    <row r="81" spans="1:8" x14ac:dyDescent="0.2">
      <c r="D81" s="16"/>
      <c r="E81" s="16"/>
      <c r="F81" s="16"/>
      <c r="G81" s="16"/>
      <c r="H81" s="16"/>
    </row>
    <row r="82" spans="1:8" x14ac:dyDescent="0.2">
      <c r="A82" s="6" t="s">
        <v>45</v>
      </c>
      <c r="B82" s="6"/>
      <c r="C82" s="6"/>
      <c r="D82" s="17">
        <f>SUM(D4:D80)</f>
        <v>20</v>
      </c>
      <c r="E82" s="17">
        <f>SUM(E4:E80)</f>
        <v>10.25</v>
      </c>
      <c r="F82" s="17">
        <f>SUM(F4:F80)</f>
        <v>10.50625</v>
      </c>
      <c r="G82" s="17">
        <f>SUM(G4:G80)</f>
        <v>10.768906249999999</v>
      </c>
      <c r="H82" s="17">
        <f>SUM(H4:H80)</f>
        <v>11.038128906249998</v>
      </c>
    </row>
    <row r="83" spans="1:8" x14ac:dyDescent="0.2">
      <c r="D83" s="16"/>
      <c r="E83" s="16"/>
      <c r="F83" s="16"/>
      <c r="G83" s="16"/>
      <c r="H83" s="16"/>
    </row>
    <row r="84" spans="1:8" x14ac:dyDescent="0.2">
      <c r="D84" s="16"/>
      <c r="E84" s="16"/>
      <c r="F84" s="16"/>
      <c r="G84" s="16"/>
      <c r="H84" s="16"/>
    </row>
    <row r="85" spans="1:8" x14ac:dyDescent="0.2">
      <c r="D85" s="16"/>
      <c r="E85" s="16"/>
      <c r="F85" s="16"/>
      <c r="G85" s="16"/>
      <c r="H85" s="16"/>
    </row>
    <row r="86" spans="1:8" x14ac:dyDescent="0.2">
      <c r="D86" s="16"/>
      <c r="E86" s="16"/>
      <c r="F86" s="16"/>
      <c r="G86" s="16"/>
      <c r="H86" s="16"/>
    </row>
    <row r="87" spans="1:8" x14ac:dyDescent="0.2">
      <c r="D87" s="16"/>
      <c r="E87" s="16"/>
      <c r="F87" s="16"/>
      <c r="G87" s="16"/>
      <c r="H87" s="16"/>
    </row>
    <row r="88" spans="1:8" x14ac:dyDescent="0.2">
      <c r="D88" s="16"/>
      <c r="E88" s="16"/>
      <c r="F88" s="16"/>
      <c r="G88" s="16"/>
      <c r="H88" s="16"/>
    </row>
    <row r="89" spans="1:8" x14ac:dyDescent="0.2">
      <c r="D89" s="16"/>
      <c r="E89" s="16"/>
      <c r="F89" s="16"/>
      <c r="G89" s="16"/>
      <c r="H89" s="16"/>
    </row>
    <row r="90" spans="1:8" x14ac:dyDescent="0.2">
      <c r="D90" s="16"/>
      <c r="E90" s="16"/>
      <c r="F90" s="16"/>
      <c r="G90" s="16"/>
      <c r="H90" s="16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305FA09B14F245B5268D25F4B0DCCB" ma:contentTypeVersion="2" ma:contentTypeDescription="Create a new document." ma:contentTypeScope="" ma:versionID="d48c60e021bae6f151ec3110d07fc1e7">
  <xsd:schema xmlns:xsd="http://www.w3.org/2001/XMLSchema" xmlns:xs="http://www.w3.org/2001/XMLSchema" xmlns:p="http://schemas.microsoft.com/office/2006/metadata/properties" xmlns:ns2="d2d417f8-16e2-43a7-babd-82ccdeda2cbd" targetNamespace="http://schemas.microsoft.com/office/2006/metadata/properties" ma:root="true" ma:fieldsID="b14ee5eeac71590d81cd2ebc4cc33ff9" ns2:_="">
    <xsd:import namespace="d2d417f8-16e2-43a7-babd-82ccdeda2c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417f8-16e2-43a7-babd-82ccdeda2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5B326-12BB-4B49-8E88-6BF6EF462C66}"/>
</file>

<file path=customXml/itemProps2.xml><?xml version="1.0" encoding="utf-8"?>
<ds:datastoreItem xmlns:ds="http://schemas.openxmlformats.org/officeDocument/2006/customXml" ds:itemID="{E16C0D3B-1BD5-40DA-8E98-A68707122714}">
  <ds:schemaRefs>
    <ds:schemaRef ds:uri="http://purl.org/dc/elements/1.1/"/>
    <ds:schemaRef ds:uri="http://schemas.microsoft.com/office/infopath/2007/PartnerControls"/>
    <ds:schemaRef ds:uri="http://purl.org/dc/dcmitype/"/>
    <ds:schemaRef ds:uri="13de572e-6c59-49f2-b413-d0f0d90fb7fd"/>
    <ds:schemaRef ds:uri="42824a7d-ab03-46db-8517-0d4a33b001d3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Amy Gundersen</cp:lastModifiedBy>
  <cp:revision/>
  <dcterms:created xsi:type="dcterms:W3CDTF">2005-02-14T19:45:42Z</dcterms:created>
  <dcterms:modified xsi:type="dcterms:W3CDTF">2022-12-29T19:40:52Z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0x01010080305FA09B14F245B5268D25F4B0DCCB</vt:lpwstr>
  </property>
</Properties>
</file>